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Q:\_Media\SarahIl\"/>
    </mc:Choice>
  </mc:AlternateContent>
  <xr:revisionPtr revIDLastSave="0" documentId="8_{D92B9573-FFCE-4CB5-B4D7-017AFF14959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ata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4" i="1" l="1"/>
  <c r="B88" i="1"/>
  <c r="R108" i="1" l="1"/>
  <c r="H49" i="1" l="1"/>
  <c r="H50" i="1"/>
  <c r="H51" i="1"/>
  <c r="H52" i="1"/>
  <c r="H53" i="1"/>
  <c r="H55" i="1"/>
  <c r="H56" i="1"/>
  <c r="H57" i="1"/>
  <c r="H58" i="1"/>
  <c r="H59" i="1"/>
  <c r="H60" i="1"/>
  <c r="H62" i="1"/>
  <c r="H63" i="1"/>
  <c r="H64" i="1"/>
  <c r="H65" i="1"/>
  <c r="H66" i="1"/>
  <c r="H67" i="1"/>
  <c r="H48" i="1"/>
  <c r="D47" i="1"/>
  <c r="D68" i="1"/>
  <c r="D61" i="1"/>
  <c r="D54" i="1"/>
  <c r="D18" i="1" l="1"/>
  <c r="Q133" i="1" l="1"/>
  <c r="Q134" i="1"/>
  <c r="Q135" i="1"/>
  <c r="Q136" i="1"/>
  <c r="Q137" i="1"/>
  <c r="Q138" i="1"/>
  <c r="Q139" i="1"/>
  <c r="Q140" i="1"/>
  <c r="Q141" i="1"/>
  <c r="Q142" i="1"/>
  <c r="Q143" i="1"/>
  <c r="Q132" i="1"/>
  <c r="Q115" i="1"/>
  <c r="Q116" i="1"/>
  <c r="Q117" i="1"/>
  <c r="Q118" i="1"/>
  <c r="Q119" i="1"/>
  <c r="Q120" i="1"/>
  <c r="Q121" i="1"/>
  <c r="Q122" i="1"/>
  <c r="Q123" i="1"/>
  <c r="Q124" i="1"/>
  <c r="Q125" i="1"/>
  <c r="Q114" i="1"/>
  <c r="Q97" i="1"/>
  <c r="Q98" i="1"/>
  <c r="Q99" i="1"/>
  <c r="Q100" i="1"/>
  <c r="Q101" i="1"/>
  <c r="Q102" i="1"/>
  <c r="Q103" i="1"/>
  <c r="Q104" i="1"/>
  <c r="Q105" i="1"/>
  <c r="Q106" i="1"/>
  <c r="Q107" i="1"/>
  <c r="Q96" i="1"/>
  <c r="C177" i="1" l="1"/>
  <c r="F175" i="1"/>
  <c r="F173" i="1"/>
  <c r="Q126" i="1"/>
  <c r="G159" i="1"/>
  <c r="F159" i="1"/>
  <c r="E159" i="1"/>
  <c r="D159" i="1"/>
  <c r="B159" i="1"/>
  <c r="C159" i="1"/>
  <c r="H154" i="1"/>
  <c r="H155" i="1"/>
  <c r="H156" i="1"/>
  <c r="H157" i="1"/>
  <c r="H158" i="1"/>
  <c r="H153" i="1"/>
  <c r="F170" i="1" l="1"/>
  <c r="F172" i="1"/>
  <c r="F176" i="1"/>
  <c r="F171" i="1"/>
  <c r="Q144" i="1"/>
  <c r="Q108" i="1"/>
  <c r="F174" i="1"/>
  <c r="D177" i="1"/>
  <c r="E177" i="1"/>
  <c r="H159" i="1"/>
  <c r="F31" i="1"/>
  <c r="G31" i="1" s="1"/>
  <c r="F30" i="1"/>
  <c r="G30" i="1" s="1"/>
  <c r="F29" i="1"/>
  <c r="F28" i="1"/>
  <c r="G28" i="1" s="1"/>
  <c r="F27" i="1"/>
  <c r="G27" i="1" s="1"/>
  <c r="F26" i="1"/>
  <c r="G26" i="1" s="1"/>
  <c r="F36" i="1"/>
  <c r="G36" i="1" s="1"/>
  <c r="F37" i="1"/>
  <c r="G37" i="1" s="1"/>
  <c r="F38" i="1"/>
  <c r="G38" i="1" s="1"/>
  <c r="F39" i="1"/>
  <c r="G39" i="1" s="1"/>
  <c r="F40" i="1"/>
  <c r="G40" i="1" s="1"/>
  <c r="F35" i="1"/>
  <c r="G35" i="1" s="1"/>
  <c r="B41" i="1"/>
  <c r="F177" i="1" l="1"/>
  <c r="F32" i="1"/>
  <c r="G29" i="1"/>
  <c r="F41" i="1"/>
  <c r="G41" i="1" s="1"/>
  <c r="D76" i="1" l="1"/>
  <c r="M144" i="1"/>
  <c r="P107" i="1"/>
  <c r="P106" i="1"/>
  <c r="P105" i="1"/>
  <c r="P104" i="1"/>
  <c r="P103" i="1"/>
  <c r="P102" i="1"/>
  <c r="P101" i="1"/>
  <c r="P100" i="1"/>
  <c r="P99" i="1"/>
  <c r="P98" i="1"/>
  <c r="P97" i="1"/>
  <c r="P96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E126" i="1"/>
  <c r="C16" i="1" s="1"/>
  <c r="G16" i="1" s="1"/>
  <c r="P125" i="1"/>
  <c r="P122" i="1"/>
  <c r="F121" i="1"/>
  <c r="P120" i="1"/>
  <c r="E80" i="1"/>
  <c r="P117" i="1"/>
  <c r="P114" i="1"/>
  <c r="F125" i="1"/>
  <c r="F124" i="1"/>
  <c r="F123" i="1"/>
  <c r="F122" i="1"/>
  <c r="F119" i="1"/>
  <c r="F118" i="1"/>
  <c r="F117" i="1"/>
  <c r="F116" i="1"/>
  <c r="F115" i="1"/>
  <c r="F114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07" i="1"/>
  <c r="N106" i="1"/>
  <c r="N105" i="1"/>
  <c r="N104" i="1"/>
  <c r="N103" i="1"/>
  <c r="N102" i="1"/>
  <c r="N101" i="1"/>
  <c r="N100" i="1"/>
  <c r="N99" i="1"/>
  <c r="N98" i="1"/>
  <c r="N97" i="1"/>
  <c r="N96" i="1"/>
  <c r="L107" i="1"/>
  <c r="L106" i="1"/>
  <c r="L105" i="1"/>
  <c r="L104" i="1"/>
  <c r="L103" i="1"/>
  <c r="L102" i="1"/>
  <c r="L101" i="1"/>
  <c r="L100" i="1"/>
  <c r="L99" i="1"/>
  <c r="L98" i="1"/>
  <c r="L97" i="1"/>
  <c r="L96" i="1"/>
  <c r="J107" i="1"/>
  <c r="J106" i="1"/>
  <c r="J105" i="1"/>
  <c r="J104" i="1"/>
  <c r="J103" i="1"/>
  <c r="J102" i="1"/>
  <c r="J101" i="1"/>
  <c r="J100" i="1"/>
  <c r="J99" i="1"/>
  <c r="J98" i="1"/>
  <c r="J97" i="1"/>
  <c r="J96" i="1"/>
  <c r="H107" i="1"/>
  <c r="H106" i="1"/>
  <c r="H105" i="1"/>
  <c r="H104" i="1"/>
  <c r="H103" i="1"/>
  <c r="H102" i="1"/>
  <c r="H101" i="1"/>
  <c r="H100" i="1"/>
  <c r="H99" i="1"/>
  <c r="H98" i="1"/>
  <c r="H97" i="1"/>
  <c r="H96" i="1"/>
  <c r="F107" i="1"/>
  <c r="F106" i="1"/>
  <c r="F105" i="1"/>
  <c r="F104" i="1"/>
  <c r="F103" i="1"/>
  <c r="F102" i="1"/>
  <c r="F101" i="1"/>
  <c r="F100" i="1"/>
  <c r="F99" i="1"/>
  <c r="F98" i="1"/>
  <c r="F97" i="1"/>
  <c r="F96" i="1"/>
  <c r="D107" i="1"/>
  <c r="D106" i="1"/>
  <c r="D105" i="1"/>
  <c r="D104" i="1"/>
  <c r="D103" i="1"/>
  <c r="D102" i="1"/>
  <c r="D101" i="1"/>
  <c r="D100" i="1"/>
  <c r="D99" i="1"/>
  <c r="D98" i="1"/>
  <c r="D97" i="1"/>
  <c r="D96" i="1"/>
  <c r="M87" i="1"/>
  <c r="M86" i="1"/>
  <c r="M85" i="1"/>
  <c r="M84" i="1"/>
  <c r="M83" i="1"/>
  <c r="M82" i="1"/>
  <c r="M81" i="1"/>
  <c r="M80" i="1"/>
  <c r="M79" i="1"/>
  <c r="M78" i="1"/>
  <c r="M77" i="1"/>
  <c r="M76" i="1"/>
  <c r="K87" i="1"/>
  <c r="K86" i="1"/>
  <c r="K85" i="1"/>
  <c r="K84" i="1"/>
  <c r="K83" i="1"/>
  <c r="K82" i="1"/>
  <c r="K81" i="1"/>
  <c r="K80" i="1"/>
  <c r="K79" i="1"/>
  <c r="K78" i="1"/>
  <c r="K77" i="1"/>
  <c r="K76" i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E77" i="1"/>
  <c r="E78" i="1"/>
  <c r="P78" i="1" s="1"/>
  <c r="E79" i="1"/>
  <c r="F79" i="1" s="1"/>
  <c r="E81" i="1"/>
  <c r="E82" i="1"/>
  <c r="E85" i="1"/>
  <c r="E86" i="1"/>
  <c r="F86" i="1" s="1"/>
  <c r="E87" i="1"/>
  <c r="F87" i="1" s="1"/>
  <c r="E76" i="1"/>
  <c r="F76" i="1" s="1"/>
  <c r="P124" i="1"/>
  <c r="P123" i="1"/>
  <c r="P119" i="1"/>
  <c r="P118" i="1"/>
  <c r="P116" i="1"/>
  <c r="P115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M126" i="1"/>
  <c r="E16" i="1" s="1"/>
  <c r="H16" i="1" s="1"/>
  <c r="G126" i="1"/>
  <c r="H126" i="1" s="1"/>
  <c r="O97" i="1"/>
  <c r="O98" i="1"/>
  <c r="O99" i="1"/>
  <c r="O100" i="1"/>
  <c r="O101" i="1"/>
  <c r="O102" i="1"/>
  <c r="O103" i="1"/>
  <c r="O104" i="1"/>
  <c r="O105" i="1"/>
  <c r="O106" i="1"/>
  <c r="O107" i="1"/>
  <c r="O96" i="1"/>
  <c r="M108" i="1"/>
  <c r="K108" i="1"/>
  <c r="I108" i="1"/>
  <c r="G108" i="1"/>
  <c r="E108" i="1"/>
  <c r="C15" i="1" s="1"/>
  <c r="C108" i="1"/>
  <c r="B108" i="1"/>
  <c r="E144" i="1"/>
  <c r="C17" i="1" s="1"/>
  <c r="G17" i="1" s="1"/>
  <c r="K144" i="1"/>
  <c r="L144" i="1" s="1"/>
  <c r="I144" i="1"/>
  <c r="J144" i="1" s="1"/>
  <c r="G144" i="1"/>
  <c r="H144" i="1" s="1"/>
  <c r="C144" i="1"/>
  <c r="D144" i="1" s="1"/>
  <c r="K126" i="1"/>
  <c r="L126" i="1" s="1"/>
  <c r="I126" i="1"/>
  <c r="J126" i="1" s="1"/>
  <c r="C126" i="1"/>
  <c r="D126" i="1" s="1"/>
  <c r="N84" i="1" l="1"/>
  <c r="Q84" i="1"/>
  <c r="N82" i="1"/>
  <c r="Q82" i="1"/>
  <c r="D108" i="1"/>
  <c r="N77" i="1"/>
  <c r="Q77" i="1"/>
  <c r="N85" i="1"/>
  <c r="Q85" i="1"/>
  <c r="N81" i="1"/>
  <c r="Q81" i="1"/>
  <c r="Q78" i="1"/>
  <c r="Q86" i="1"/>
  <c r="N83" i="1"/>
  <c r="Q83" i="1"/>
  <c r="Q79" i="1"/>
  <c r="Q87" i="1"/>
  <c r="N76" i="1"/>
  <c r="Q76" i="1"/>
  <c r="Q80" i="1"/>
  <c r="P82" i="1"/>
  <c r="H108" i="1"/>
  <c r="L83" i="1"/>
  <c r="L84" i="1"/>
  <c r="L77" i="1"/>
  <c r="L85" i="1"/>
  <c r="L81" i="1"/>
  <c r="F126" i="1"/>
  <c r="L76" i="1"/>
  <c r="L108" i="1"/>
  <c r="P108" i="1"/>
  <c r="L78" i="1"/>
  <c r="L86" i="1"/>
  <c r="L82" i="1"/>
  <c r="L79" i="1"/>
  <c r="L87" i="1"/>
  <c r="L80" i="1"/>
  <c r="I88" i="1"/>
  <c r="J88" i="1" s="1"/>
  <c r="O76" i="1"/>
  <c r="O108" i="1"/>
  <c r="P81" i="1"/>
  <c r="G88" i="1"/>
  <c r="H88" i="1" s="1"/>
  <c r="F108" i="1"/>
  <c r="O144" i="1"/>
  <c r="C18" i="1"/>
  <c r="N126" i="1"/>
  <c r="M88" i="1"/>
  <c r="P126" i="1"/>
  <c r="K88" i="1"/>
  <c r="L88" i="1" s="1"/>
  <c r="N78" i="1"/>
  <c r="N86" i="1"/>
  <c r="J108" i="1"/>
  <c r="F144" i="1"/>
  <c r="P144" i="1"/>
  <c r="P77" i="1"/>
  <c r="N79" i="1"/>
  <c r="N87" i="1"/>
  <c r="E88" i="1"/>
  <c r="F88" i="1" s="1"/>
  <c r="O126" i="1"/>
  <c r="N80" i="1"/>
  <c r="N108" i="1"/>
  <c r="E15" i="1"/>
  <c r="H15" i="1" s="1"/>
  <c r="P85" i="1"/>
  <c r="F85" i="1"/>
  <c r="E17" i="1"/>
  <c r="H17" i="1" s="1"/>
  <c r="N144" i="1"/>
  <c r="P76" i="1"/>
  <c r="F77" i="1"/>
  <c r="P80" i="1"/>
  <c r="F80" i="1"/>
  <c r="P79" i="1"/>
  <c r="P87" i="1"/>
  <c r="F78" i="1"/>
  <c r="F81" i="1"/>
  <c r="P121" i="1"/>
  <c r="E84" i="1"/>
  <c r="F120" i="1"/>
  <c r="F82" i="1"/>
  <c r="E83" i="1"/>
  <c r="P86" i="1"/>
  <c r="F16" i="1"/>
  <c r="F17" i="1"/>
  <c r="G15" i="1"/>
  <c r="F15" i="1"/>
  <c r="B18" i="1"/>
  <c r="P88" i="1" l="1"/>
  <c r="Q88" i="1"/>
  <c r="E18" i="1"/>
  <c r="H18" i="1"/>
  <c r="N88" i="1"/>
  <c r="F84" i="1"/>
  <c r="P84" i="1"/>
  <c r="P83" i="1"/>
  <c r="F83" i="1"/>
  <c r="F18" i="1"/>
  <c r="G18" i="1"/>
  <c r="C87" i="1" l="1"/>
  <c r="C86" i="1"/>
  <c r="C85" i="1"/>
  <c r="C84" i="1"/>
  <c r="C83" i="1"/>
  <c r="C82" i="1"/>
  <c r="C81" i="1"/>
  <c r="C80" i="1"/>
  <c r="C79" i="1"/>
  <c r="C78" i="1"/>
  <c r="C77" i="1"/>
  <c r="G67" i="1"/>
  <c r="F67" i="1"/>
  <c r="G66" i="1"/>
  <c r="F66" i="1"/>
  <c r="G65" i="1"/>
  <c r="F65" i="1"/>
  <c r="G64" i="1"/>
  <c r="F64" i="1"/>
  <c r="G63" i="1"/>
  <c r="F63" i="1"/>
  <c r="F62" i="1"/>
  <c r="E61" i="1"/>
  <c r="H61" i="1" s="1"/>
  <c r="C61" i="1"/>
  <c r="B61" i="1"/>
  <c r="F60" i="1"/>
  <c r="G59" i="1"/>
  <c r="F59" i="1"/>
  <c r="G58" i="1"/>
  <c r="F58" i="1"/>
  <c r="G57" i="1"/>
  <c r="F57" i="1"/>
  <c r="G56" i="1"/>
  <c r="F56" i="1"/>
  <c r="G55" i="1"/>
  <c r="F55" i="1"/>
  <c r="E54" i="1"/>
  <c r="H54" i="1" s="1"/>
  <c r="C54" i="1"/>
  <c r="B54" i="1"/>
  <c r="G53" i="1"/>
  <c r="G52" i="1"/>
  <c r="F52" i="1"/>
  <c r="G51" i="1"/>
  <c r="F51" i="1"/>
  <c r="G50" i="1"/>
  <c r="F50" i="1"/>
  <c r="G49" i="1"/>
  <c r="F49" i="1"/>
  <c r="G48" i="1"/>
  <c r="F48" i="1"/>
  <c r="E47" i="1"/>
  <c r="H47" i="1" s="1"/>
  <c r="C47" i="1"/>
  <c r="B47" i="1"/>
  <c r="E32" i="1"/>
  <c r="D32" i="1"/>
  <c r="C32" i="1"/>
  <c r="B32" i="1"/>
  <c r="G32" i="1" s="1"/>
  <c r="D81" i="1" l="1"/>
  <c r="R81" i="1"/>
  <c r="O81" i="1"/>
  <c r="D82" i="1"/>
  <c r="R82" i="1"/>
  <c r="O82" i="1"/>
  <c r="D83" i="1"/>
  <c r="O83" i="1"/>
  <c r="R83" i="1"/>
  <c r="O84" i="1"/>
  <c r="D84" i="1"/>
  <c r="R84" i="1"/>
  <c r="D77" i="1"/>
  <c r="R77" i="1"/>
  <c r="O77" i="1"/>
  <c r="D85" i="1"/>
  <c r="O85" i="1"/>
  <c r="R85" i="1"/>
  <c r="D80" i="1"/>
  <c r="R80" i="1"/>
  <c r="O80" i="1"/>
  <c r="D78" i="1"/>
  <c r="O78" i="1"/>
  <c r="R78" i="1"/>
  <c r="D86" i="1"/>
  <c r="O86" i="1"/>
  <c r="R86" i="1"/>
  <c r="D79" i="1"/>
  <c r="R79" i="1"/>
  <c r="O79" i="1"/>
  <c r="D87" i="1"/>
  <c r="R87" i="1"/>
  <c r="O87" i="1"/>
  <c r="C88" i="1"/>
  <c r="F47" i="1"/>
  <c r="G61" i="1"/>
  <c r="G54" i="1"/>
  <c r="F54" i="1"/>
  <c r="F61" i="1"/>
  <c r="G47" i="1"/>
  <c r="O88" i="1" l="1"/>
  <c r="D88" i="1"/>
  <c r="R88" i="1"/>
  <c r="E68" i="1" l="1"/>
  <c r="H68" i="1" s="1"/>
  <c r="B68" i="1"/>
  <c r="C68" i="1"/>
  <c r="F68" i="1" l="1"/>
  <c r="G68" i="1"/>
</calcChain>
</file>

<file path=xl/sharedStrings.xml><?xml version="1.0" encoding="utf-8"?>
<sst xmlns="http://schemas.openxmlformats.org/spreadsheetml/2006/main" count="260" uniqueCount="105">
  <si>
    <t>Source data for indicator graph</t>
  </si>
  <si>
    <t>Historic (around 1840): Regional Indigenous Vegetation Inventory (1840):</t>
  </si>
  <si>
    <t xml:space="preserve">Leathwick, J. Clarkson, B. and Whaley, P. 1995: Vegetation of the Waikato Region: Current and Historic Perspectives. Landcare Research Contract Report LC9596/022. Landcare Research, Hamilton. </t>
  </si>
  <si>
    <t>Total</t>
  </si>
  <si>
    <t>Hamilton City</t>
  </si>
  <si>
    <t>Indigenous Forest</t>
  </si>
  <si>
    <t>Indigenous scrub/shrubland</t>
  </si>
  <si>
    <t>Waikato Region</t>
  </si>
  <si>
    <t>Area (hectares)</t>
  </si>
  <si>
    <t>* in 1840 the remaining 8 % comprised other natural areas including wetlands, dune vegetation, geothermal, bare rock, and open water</t>
  </si>
  <si>
    <t>Hauraki District</t>
  </si>
  <si>
    <t>Matamata-Piako District</t>
  </si>
  <si>
    <t>Otorohanga District</t>
  </si>
  <si>
    <t>Rotorua District</t>
  </si>
  <si>
    <t>South Waikato District</t>
  </si>
  <si>
    <t>Thames-Coromandel District</t>
  </si>
  <si>
    <t>Waikato District</t>
  </si>
  <si>
    <t>Waipa District</t>
  </si>
  <si>
    <t>Waitomo District</t>
  </si>
  <si>
    <t>Indigenous forest</t>
  </si>
  <si>
    <t>%</t>
  </si>
  <si>
    <t>Extent of Native Vegetation Data</t>
  </si>
  <si>
    <t>Extent (ha)</t>
  </si>
  <si>
    <t>Change since 1840</t>
  </si>
  <si>
    <t>ha</t>
  </si>
  <si>
    <t>Indigenous tussock grassland</t>
  </si>
  <si>
    <t>Proportion remaining since 1840</t>
  </si>
  <si>
    <t>Coastal Zone</t>
  </si>
  <si>
    <t>Lowland Zone</t>
  </si>
  <si>
    <t>Montane Zone</t>
  </si>
  <si>
    <t>Subalpine Zone</t>
  </si>
  <si>
    <t>Submontane Zone</t>
  </si>
  <si>
    <t>Alpine Zone</t>
  </si>
  <si>
    <t>Indigenous Tussock</t>
  </si>
  <si>
    <t>1c. By BIOCLIMATIC ZONE Detail</t>
  </si>
  <si>
    <t>As a % of the Zone Area</t>
  </si>
  <si>
    <t>Percentage*</t>
  </si>
  <si>
    <t>Extent of Zone (ha)</t>
  </si>
  <si>
    <t>Indigenous Forest (ha)</t>
  </si>
  <si>
    <t>Indigenous scrub/shrubland (ha)</t>
  </si>
  <si>
    <t>Indigenous Tussock (ha)</t>
  </si>
  <si>
    <t>All terrestrial indigenous vegetation (ha)</t>
  </si>
  <si>
    <t>Extent of each terrestrial vegetation type</t>
  </si>
  <si>
    <t>1840 Area ha</t>
  </si>
  <si>
    <t>TOTAL</t>
  </si>
  <si>
    <t>1a. REGIONAL EXTENT 1840, 1996, 2012</t>
  </si>
  <si>
    <t>1996 Area ha</t>
  </si>
  <si>
    <t>http://www.lcdb.scinfo.org.nz/about-lcdb</t>
  </si>
  <si>
    <t>Indigenous scrub/ shrubland</t>
  </si>
  <si>
    <t>Exotic grassland</t>
  </si>
  <si>
    <t>Exotic forest</t>
  </si>
  <si>
    <t>Other*</t>
  </si>
  <si>
    <t>Other</t>
  </si>
  <si>
    <t>2018 Area ha</t>
  </si>
  <si>
    <t>Change (ha) from 1840 to 2018</t>
  </si>
  <si>
    <t>Change (ha) from 1996 to 2018</t>
  </si>
  <si>
    <t>% of district</t>
  </si>
  <si>
    <t>Outside TA boundaries</t>
  </si>
  <si>
    <t>To (2018)</t>
  </si>
  <si>
    <t>n/a</t>
  </si>
  <si>
    <t>2. VEGETATION COVER BY DISTRICT COUNCIL</t>
  </si>
  <si>
    <t>2a. ALL TERRESTRIAL INDIGENOUS VEGETATION</t>
  </si>
  <si>
    <t>2b. INDIGENOUS FOREST</t>
  </si>
  <si>
    <t>2c. INDIGENOUS SCRUB/SHRUBLAND</t>
  </si>
  <si>
    <t>2d. INDIGENOUS TUSSOCK GRASSLAND</t>
  </si>
  <si>
    <t>3. LAND USE CHANGES</t>
  </si>
  <si>
    <t>Recent (1996, 2001, 2008, 2012  and 2018): Land cover database, supplied by Landcare Research</t>
  </si>
  <si>
    <t>Threatened environment</t>
  </si>
  <si>
    <t>&lt; 10% indigenous cover left</t>
  </si>
  <si>
    <t>&gt; 30 % left and &lt; 10% protected</t>
  </si>
  <si>
    <t>&gt; 30 % left and &gt; 20% protected</t>
  </si>
  <si>
    <t>&gt; 30 % left and 10-20% protected</t>
  </si>
  <si>
    <t>10-20% indigenous cover left</t>
  </si>
  <si>
    <t>20-30% indigenous cover left</t>
  </si>
  <si>
    <t>NOTE DOES NOT INCLUDE LAKE TAUPO</t>
  </si>
  <si>
    <t>Change in vegetation 1996 to 2018</t>
  </si>
  <si>
    <t>Change in vegetation 2012 to 2018</t>
  </si>
  <si>
    <t>1b. By BIOCLIMATIC ZONE Change 1996 TO 2018</t>
  </si>
  <si>
    <t>Area (ha) changed from 2012 to 2018</t>
  </si>
  <si>
    <t>From (2012)</t>
  </si>
  <si>
    <t>GAIN_ha since 2012</t>
  </si>
  <si>
    <t>LOSS_ha since 2012</t>
  </si>
  <si>
    <t>TE area_ha</t>
  </si>
  <si>
    <t>ALL TERRESTRIAL INDIGENOUS VEG</t>
  </si>
  <si>
    <t>Note the Threatened Environments boundaries are not a direct match to the Regional Boundary</t>
  </si>
  <si>
    <t>TOTALS</t>
  </si>
  <si>
    <t>No Threatened Enivornment</t>
  </si>
  <si>
    <t>4. Changes by Threatened Environment</t>
  </si>
  <si>
    <t>Net change 2012 to 2018</t>
  </si>
  <si>
    <t>Change (ha) from 2012 to 2018</t>
  </si>
  <si>
    <t>2012 Area ha</t>
  </si>
  <si>
    <t>Net change since 1996</t>
  </si>
  <si>
    <t>Net change since 2012</t>
  </si>
  <si>
    <t>CAUTION NOTE!</t>
  </si>
  <si>
    <t>based on visual analysis of c2019 satelite images</t>
  </si>
  <si>
    <t>-13</t>
  </si>
  <si>
    <t xml:space="preserve"> Net loss of IF estimated since 2012 </t>
  </si>
  <si>
    <t>Some of the polygons mapped as IF in the LCDB 2012 layer were exotic vegetation or an indigenous scrub/shrubland class</t>
  </si>
  <si>
    <t>Cautionary note: the amount of Indigenous Forest cleared since 2012 is believed to be overestimated in the LCDB data - see notes above</t>
  </si>
  <si>
    <t>District area within the Waikato Region</t>
  </si>
  <si>
    <t>Taupo District*</t>
  </si>
  <si>
    <t>*District area within Waikato Region excludes Lake Taupo (i.e. land area only)</t>
  </si>
  <si>
    <t>NOTE: Visual analysis undertaken by WRC of Indigenous Forest (IF) polygons that changed to another land cover class between 2012 and 2018 suggests that &lt; 20 ha of Indigenous Forest was lost during this period, all from Waikato District</t>
  </si>
  <si>
    <t>Excludes Lake Taupo</t>
  </si>
  <si>
    <t>Area of Waikato Region land_ha: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</si>
</sst>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rgb="FFE6E6E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37" borderId="24">
      <alignment horizontal="left"/>
    </xf>
  </cellStyleXfs>
  <cellXfs count="103">
    <xf numFmtId="0" fontId="0" fillId="0" borderId="0" xfId="0"/>
    <xf numFmtId="164" fontId="0" fillId="0" borderId="0" xfId="0" applyNumberFormat="1"/>
    <xf numFmtId="0" fontId="0" fillId="0" borderId="12" xfId="0" applyBorder="1"/>
    <xf numFmtId="0" fontId="0" fillId="0" borderId="0" xfId="0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13" xfId="0" applyNumberFormat="1" applyBorder="1"/>
    <xf numFmtId="0" fontId="16" fillId="0" borderId="0" xfId="0" applyFont="1" applyBorder="1"/>
    <xf numFmtId="0" fontId="14" fillId="0" borderId="0" xfId="0" applyFont="1"/>
    <xf numFmtId="0" fontId="0" fillId="0" borderId="0" xfId="0" applyFill="1"/>
    <xf numFmtId="0" fontId="18" fillId="0" borderId="0" xfId="0" applyFont="1" applyFill="1" applyBorder="1" applyAlignment="1">
      <alignment horizontal="left"/>
    </xf>
    <xf numFmtId="9" fontId="0" fillId="0" borderId="0" xfId="0" applyNumberFormat="1" applyFill="1"/>
    <xf numFmtId="0" fontId="16" fillId="0" borderId="0" xfId="0" applyFont="1"/>
    <xf numFmtId="0" fontId="0" fillId="34" borderId="12" xfId="0" applyFill="1" applyBorder="1"/>
    <xf numFmtId="0" fontId="0" fillId="34" borderId="13" xfId="0" applyFill="1" applyBorder="1"/>
    <xf numFmtId="0" fontId="16" fillId="34" borderId="17" xfId="0" applyFont="1" applyFill="1" applyBorder="1"/>
    <xf numFmtId="0" fontId="18" fillId="0" borderId="18" xfId="0" applyFont="1" applyBorder="1" applyAlignment="1">
      <alignment horizontal="left"/>
    </xf>
    <xf numFmtId="0" fontId="18" fillId="0" borderId="18" xfId="0" applyFont="1" applyBorder="1"/>
    <xf numFmtId="0" fontId="16" fillId="34" borderId="10" xfId="0" applyFont="1" applyFill="1" applyBorder="1"/>
    <xf numFmtId="0" fontId="16" fillId="34" borderId="11" xfId="0" applyFont="1" applyFill="1" applyBorder="1"/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8" xfId="0" applyFill="1" applyBorder="1"/>
    <xf numFmtId="1" fontId="0" fillId="0" borderId="12" xfId="0" applyNumberFormat="1" applyBorder="1" applyAlignment="1">
      <alignment horizontal="right" vertical="center"/>
    </xf>
    <xf numFmtId="0" fontId="18" fillId="0" borderId="18" xfId="0" applyFont="1" applyFill="1" applyBorder="1" applyAlignment="1">
      <alignment horizontal="left"/>
    </xf>
    <xf numFmtId="1" fontId="0" fillId="0" borderId="12" xfId="0" applyNumberFormat="1" applyFill="1" applyBorder="1" applyAlignment="1">
      <alignment horizontal="right" vertical="center"/>
    </xf>
    <xf numFmtId="0" fontId="0" fillId="34" borderId="18" xfId="0" applyFill="1" applyBorder="1" applyAlignment="1">
      <alignment horizontal="center"/>
    </xf>
    <xf numFmtId="2" fontId="0" fillId="0" borderId="0" xfId="0" applyNumberFormat="1" applyFill="1"/>
    <xf numFmtId="0" fontId="0" fillId="0" borderId="19" xfId="0" applyBorder="1" applyAlignment="1">
      <alignment horizontal="left" indent="1"/>
    </xf>
    <xf numFmtId="164" fontId="0" fillId="0" borderId="18" xfId="0" applyNumberFormat="1" applyFill="1" applyBorder="1"/>
    <xf numFmtId="0" fontId="18" fillId="34" borderId="19" xfId="0" applyFont="1" applyFill="1" applyBorder="1"/>
    <xf numFmtId="164" fontId="18" fillId="34" borderId="19" xfId="0" applyNumberFormat="1" applyFont="1" applyFill="1" applyBorder="1"/>
    <xf numFmtId="1" fontId="0" fillId="0" borderId="19" xfId="0" applyNumberFormat="1" applyBorder="1"/>
    <xf numFmtId="0" fontId="16" fillId="33" borderId="19" xfId="0" applyFont="1" applyFill="1" applyBorder="1"/>
    <xf numFmtId="1" fontId="0" fillId="33" borderId="20" xfId="0" applyNumberFormat="1" applyFill="1" applyBorder="1"/>
    <xf numFmtId="1" fontId="0" fillId="33" borderId="21" xfId="0" applyNumberFormat="1" applyFill="1" applyBorder="1"/>
    <xf numFmtId="1" fontId="0" fillId="33" borderId="22" xfId="0" applyNumberFormat="1" applyFill="1" applyBorder="1"/>
    <xf numFmtId="0" fontId="0" fillId="34" borderId="19" xfId="0" applyFill="1" applyBorder="1" applyAlignment="1">
      <alignment horizontal="left" indent="1"/>
    </xf>
    <xf numFmtId="1" fontId="0" fillId="34" borderId="19" xfId="0" applyNumberFormat="1" applyFill="1" applyBorder="1"/>
    <xf numFmtId="1" fontId="18" fillId="34" borderId="19" xfId="0" applyNumberFormat="1" applyFont="1" applyFill="1" applyBorder="1"/>
    <xf numFmtId="1" fontId="0" fillId="0" borderId="0" xfId="0" applyNumberFormat="1"/>
    <xf numFmtId="1" fontId="16" fillId="0" borderId="12" xfId="0" applyNumberFormat="1" applyFont="1" applyBorder="1"/>
    <xf numFmtId="1" fontId="16" fillId="0" borderId="0" xfId="0" applyNumberFormat="1" applyFont="1" applyBorder="1"/>
    <xf numFmtId="0" fontId="20" fillId="0" borderId="0" xfId="42"/>
    <xf numFmtId="0" fontId="21" fillId="35" borderId="19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0" fillId="36" borderId="19" xfId="0" applyFill="1" applyBorder="1" applyAlignment="1">
      <alignment horizontal="center" vertical="center"/>
    </xf>
    <xf numFmtId="1" fontId="0" fillId="0" borderId="18" xfId="0" applyNumberFormat="1" applyBorder="1"/>
    <xf numFmtId="1" fontId="16" fillId="0" borderId="11" xfId="0" applyNumberFormat="1" applyFont="1" applyBorder="1"/>
    <xf numFmtId="1" fontId="0" fillId="0" borderId="0" xfId="0" applyNumberFormat="1" applyFill="1" applyBorder="1"/>
    <xf numFmtId="0" fontId="0" fillId="34" borderId="0" xfId="0" applyFill="1" applyBorder="1"/>
    <xf numFmtId="1" fontId="0" fillId="0" borderId="0" xfId="0" applyNumberFormat="1" applyFill="1"/>
    <xf numFmtId="1" fontId="0" fillId="0" borderId="13" xfId="0" applyNumberFormat="1" applyFill="1" applyBorder="1"/>
    <xf numFmtId="1" fontId="0" fillId="0" borderId="12" xfId="0" applyNumberFormat="1" applyFill="1" applyBorder="1"/>
    <xf numFmtId="0" fontId="0" fillId="0" borderId="0" xfId="0" applyFill="1" applyBorder="1"/>
    <xf numFmtId="0" fontId="18" fillId="0" borderId="13" xfId="0" applyFont="1" applyBorder="1" applyAlignment="1">
      <alignment horizontal="left"/>
    </xf>
    <xf numFmtId="0" fontId="18" fillId="0" borderId="13" xfId="0" applyFont="1" applyBorder="1"/>
    <xf numFmtId="1" fontId="19" fillId="0" borderId="0" xfId="0" applyNumberFormat="1" applyFont="1" applyFill="1" applyBorder="1"/>
    <xf numFmtId="1" fontId="0" fillId="0" borderId="0" xfId="0" applyNumberFormat="1" applyAlignment="1">
      <alignment vertical="top"/>
    </xf>
    <xf numFmtId="0" fontId="16" fillId="33" borderId="14" xfId="0" applyFont="1" applyFill="1" applyBorder="1"/>
    <xf numFmtId="1" fontId="16" fillId="33" borderId="14" xfId="0" applyNumberFormat="1" applyFont="1" applyFill="1" applyBorder="1"/>
    <xf numFmtId="1" fontId="16" fillId="33" borderId="23" xfId="0" applyNumberFormat="1" applyFont="1" applyFill="1" applyBorder="1"/>
    <xf numFmtId="1" fontId="16" fillId="33" borderId="15" xfId="0" applyNumberFormat="1" applyFont="1" applyFill="1" applyBorder="1"/>
    <xf numFmtId="1" fontId="16" fillId="33" borderId="16" xfId="0" applyNumberFormat="1" applyFont="1" applyFill="1" applyBorder="1"/>
    <xf numFmtId="1" fontId="0" fillId="0" borderId="19" xfId="0" applyNumberFormat="1" applyFill="1" applyBorder="1"/>
    <xf numFmtId="1" fontId="19" fillId="0" borderId="19" xfId="0" applyNumberFormat="1" applyFont="1" applyFill="1" applyBorder="1"/>
    <xf numFmtId="1" fontId="0" fillId="0" borderId="18" xfId="0" applyNumberFormat="1" applyFill="1" applyBorder="1"/>
    <xf numFmtId="1" fontId="0" fillId="0" borderId="0" xfId="0" applyNumberFormat="1" applyBorder="1" applyAlignment="1">
      <alignment horizontal="right" vertical="center"/>
    </xf>
    <xf numFmtId="0" fontId="0" fillId="0" borderId="0" xfId="0"/>
    <xf numFmtId="2" fontId="0" fillId="0" borderId="19" xfId="0" applyNumberFormat="1" applyBorder="1"/>
    <xf numFmtId="164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4" fontId="16" fillId="0" borderId="19" xfId="0" applyNumberFormat="1" applyFont="1" applyFill="1" applyBorder="1" applyAlignment="1">
      <alignment horizontal="center" vertical="center"/>
    </xf>
    <xf numFmtId="1" fontId="16" fillId="0" borderId="0" xfId="0" applyNumberFormat="1" applyFont="1" applyFill="1"/>
    <xf numFmtId="0" fontId="16" fillId="34" borderId="19" xfId="0" applyFont="1" applyFill="1" applyBorder="1"/>
    <xf numFmtId="0" fontId="16" fillId="0" borderId="19" xfId="0" applyFont="1" applyFill="1" applyBorder="1"/>
    <xf numFmtId="0" fontId="0" fillId="34" borderId="19" xfId="0" applyFill="1" applyBorder="1"/>
    <xf numFmtId="0" fontId="0" fillId="0" borderId="19" xfId="0" applyFill="1" applyBorder="1"/>
    <xf numFmtId="1" fontId="16" fillId="0" borderId="19" xfId="0" applyNumberFormat="1" applyFont="1" applyFill="1" applyBorder="1"/>
    <xf numFmtId="1" fontId="16" fillId="0" borderId="0" xfId="0" applyNumberFormat="1" applyFont="1" applyAlignment="1">
      <alignment horizontal="left"/>
    </xf>
    <xf numFmtId="1" fontId="16" fillId="0" borderId="19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36" borderId="19" xfId="0" applyFont="1" applyFill="1" applyBorder="1"/>
    <xf numFmtId="1" fontId="0" fillId="36" borderId="19" xfId="0" applyNumberFormat="1" applyFill="1" applyBorder="1"/>
    <xf numFmtId="1" fontId="16" fillId="36" borderId="19" xfId="0" applyNumberFormat="1" applyFont="1" applyFill="1" applyBorder="1"/>
    <xf numFmtId="1" fontId="18" fillId="34" borderId="23" xfId="0" applyNumberFormat="1" applyFont="1" applyFill="1" applyBorder="1"/>
    <xf numFmtId="0" fontId="0" fillId="0" borderId="17" xfId="0" applyFill="1" applyBorder="1"/>
    <xf numFmtId="0" fontId="0" fillId="0" borderId="18" xfId="0" applyFill="1" applyBorder="1"/>
    <xf numFmtId="0" fontId="16" fillId="34" borderId="17" xfId="0" applyFont="1" applyFill="1" applyBorder="1" applyAlignment="1">
      <alignment horizontal="center"/>
    </xf>
    <xf numFmtId="0" fontId="0" fillId="0" borderId="18" xfId="0" quotePrefix="1" applyFill="1" applyBorder="1" applyAlignment="1">
      <alignment horizontal="right"/>
    </xf>
    <xf numFmtId="0" fontId="16" fillId="34" borderId="1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/>
    </xf>
    <xf numFmtId="1" fontId="18" fillId="0" borderId="0" xfId="0" applyNumberFormat="1" applyFont="1" applyFill="1" applyBorder="1"/>
    <xf numFmtId="164" fontId="18" fillId="0" borderId="0" xfId="0" applyNumberFormat="1" applyFont="1" applyFill="1" applyBorder="1"/>
    <xf numFmtId="0" fontId="16" fillId="0" borderId="0" xfId="0" applyFont="1" applyFill="1"/>
    <xf numFmtId="0" fontId="0" fillId="0" borderId="0" xfId="0" applyFont="1" applyFill="1"/>
    <xf numFmtId="3" fontId="23" fillId="0" borderId="0" xfId="0" applyNumberFormat="1" applyFont="1" applyFill="1"/>
    <xf numFmtId="0" fontId="0" fillId="34" borderId="23" xfId="0" applyFill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0" xfId="43" xr:uid="{C0BC784E-E329-4EDC-832E-A2814924487D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340CC"/>
      <color rgb="FFCCEAAA"/>
      <color rgb="FFEC6F30"/>
      <color rgb="FFF5AB27"/>
      <color rgb="FF000000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159</xdr:row>
      <xdr:rowOff>104775</xdr:rowOff>
    </xdr:from>
    <xdr:to>
      <xdr:col>4</xdr:col>
      <xdr:colOff>333375</xdr:colOff>
      <xdr:row>164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31903035"/>
          <a:ext cx="8700134" cy="855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*Other may include the following classes 'Built-up Area (settlement)', 'Deciduous Hardwoods', 'Estuarine Open Water', 'Flaxland', 'Forest - Harvested', 'Gorse and/or Broom', 'Gravel or Rock', 'Herbaceous Freshwater Vegetation', 'Herbaceous Saline Vegetation', 'Lake or Pond', 'Landslide', 'Mangrove', 'Mixed Exotic Shrubland', 'Orchard, Vineyard or Other Perennial Crop', 'Permanent Snow</a:t>
          </a:r>
          <a:r>
            <a:rPr lang="en-NZ" sz="1100" baseline="0"/>
            <a:t> and Ice', 'River', 'Sand or Gravel', 'Short-rotation Cropland', 'Surface Mine or Dump', 'Transport Infrastructure', 'Urban Parkland/Open Space'.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bind\AppData\Roaming\OpenText\OTEdit\EC_discover\c15756670\Copy%20of%20Updated%20LCDB%20all%20years%20Master_7%20March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\Yanbin%20SOE\Terrestrial%20veg%20extent%20update%202020\Copy%20of%20Updated%20LCDB%20all%20years%20Master_7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ummary"/>
      <sheetName val="Graphs"/>
      <sheetName val="Change 1996_2018"/>
      <sheetName val="LCDB5_1996"/>
      <sheetName val="LCDB5_2001"/>
      <sheetName val="LCDB5_2008"/>
      <sheetName val="LCDB5_2012"/>
      <sheetName val="LCDB5_2018"/>
    </sheetNames>
    <sheetDataSet>
      <sheetData sheetId="0" refreshError="1"/>
      <sheetData sheetId="1" refreshError="1"/>
      <sheetData sheetId="2">
        <row r="10">
          <cell r="P10">
            <v>1840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ummary"/>
      <sheetName val="Graphs"/>
      <sheetName val="Change 1996_2018"/>
      <sheetName val="LCDB5_1996"/>
      <sheetName val="LCDB5_2001"/>
      <sheetName val="LCDB5_2008"/>
      <sheetName val="LCDB5_2012"/>
      <sheetName val="LCDB5_2018"/>
    </sheetNames>
    <sheetDataSet>
      <sheetData sheetId="0"/>
      <sheetData sheetId="1"/>
      <sheetData sheetId="2">
        <row r="25">
          <cell r="P25" t="str">
            <v>Outside TA boundary</v>
          </cell>
          <cell r="Q25" t="str">
            <v>Hamilton City</v>
          </cell>
          <cell r="R25" t="str">
            <v>Hauraki District</v>
          </cell>
          <cell r="S25" t="str">
            <v>Matamata-Piako District</v>
          </cell>
          <cell r="T25" t="str">
            <v>Otorohanga District</v>
          </cell>
          <cell r="U25" t="str">
            <v>Rotorua District</v>
          </cell>
          <cell r="V25" t="str">
            <v>South Waikato District</v>
          </cell>
          <cell r="W25" t="str">
            <v>Taupo District</v>
          </cell>
          <cell r="X25" t="str">
            <v>Thames-Coromandel District</v>
          </cell>
          <cell r="Y25" t="str">
            <v>Waikato District</v>
          </cell>
          <cell r="Z25" t="str">
            <v>Waipa District</v>
          </cell>
          <cell r="AA25" t="str">
            <v>Waitomo District</v>
          </cell>
        </row>
        <row r="26">
          <cell r="O26" t="str">
            <v>Indigenous forest</v>
          </cell>
          <cell r="P26">
            <v>1.7636811300044237</v>
          </cell>
          <cell r="Q26">
            <v>1.1089554672966104</v>
          </cell>
          <cell r="R26">
            <v>18.912750507789109</v>
          </cell>
          <cell r="S26">
            <v>10.903365480302073</v>
          </cell>
          <cell r="T26">
            <v>26.019481837747211</v>
          </cell>
          <cell r="U26">
            <v>5.9672072395596798</v>
          </cell>
          <cell r="V26">
            <v>9.2665812125946623</v>
          </cell>
          <cell r="W26">
            <v>17.113945099373279</v>
          </cell>
          <cell r="X26">
            <v>40.314078009947572</v>
          </cell>
          <cell r="Y26">
            <v>10.177495691246188</v>
          </cell>
          <cell r="Z26">
            <v>6.101518681717943</v>
          </cell>
          <cell r="AA26">
            <v>31.627240969724085</v>
          </cell>
        </row>
        <row r="27">
          <cell r="O27" t="str">
            <v>Indigenous scrub</v>
          </cell>
          <cell r="P27">
            <v>4.1013413259866187</v>
          </cell>
          <cell r="Q27">
            <v>1.3073052256748658</v>
          </cell>
          <cell r="R27">
            <v>5.4958311374340303</v>
          </cell>
          <cell r="S27">
            <v>0.99520498346005637</v>
          </cell>
          <cell r="T27">
            <v>4.7233040600313565</v>
          </cell>
          <cell r="U27">
            <v>3.1985978563191431</v>
          </cell>
          <cell r="V27">
            <v>1.5889969446605738</v>
          </cell>
          <cell r="W27">
            <v>12.941570818729426</v>
          </cell>
          <cell r="X27">
            <v>22.733669971066988</v>
          </cell>
          <cell r="Y27">
            <v>4.9505277270355927</v>
          </cell>
          <cell r="Z27">
            <v>1.5990374598011785</v>
          </cell>
          <cell r="AA27">
            <v>5.0005889434686033</v>
          </cell>
        </row>
        <row r="28">
          <cell r="O28" t="str">
            <v>Indigenous tussock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2.2243568444310577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cdb.scinfo.org.nz/about-lc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558"/>
  <sheetViews>
    <sheetView tabSelected="1" zoomScale="70" zoomScaleNormal="70" workbookViewId="0">
      <selection activeCell="A186" sqref="A186"/>
    </sheetView>
  </sheetViews>
  <sheetFormatPr defaultRowHeight="15" x14ac:dyDescent="0.25"/>
  <cols>
    <col min="1" max="1" width="42.42578125" customWidth="1"/>
    <col min="2" max="2" width="22.5703125" customWidth="1"/>
    <col min="3" max="3" width="23.7109375" customWidth="1"/>
    <col min="4" max="4" width="29" customWidth="1"/>
    <col min="5" max="5" width="21.7109375" customWidth="1"/>
    <col min="6" max="6" width="35.28515625" customWidth="1"/>
    <col min="7" max="8" width="27.28515625" customWidth="1"/>
    <col min="9" max="9" width="9.7109375" customWidth="1"/>
    <col min="10" max="10" width="10.7109375" customWidth="1"/>
    <col min="11" max="11" width="12" customWidth="1"/>
    <col min="12" max="13" width="17.28515625" customWidth="1"/>
    <col min="14" max="14" width="32.7109375" customWidth="1"/>
    <col min="15" max="15" width="29.28515625" customWidth="1"/>
    <col min="16" max="16" width="32.140625" customWidth="1"/>
    <col min="17" max="17" width="27.7109375" customWidth="1"/>
    <col min="18" max="18" width="47.28515625" customWidth="1"/>
    <col min="19" max="19" width="24.5703125" bestFit="1" customWidth="1"/>
    <col min="21" max="21" width="21.42578125" customWidth="1"/>
    <col min="22" max="22" width="9.28515625" bestFit="1" customWidth="1"/>
  </cols>
  <sheetData>
    <row r="1" spans="1:9" x14ac:dyDescent="0.25">
      <c r="F1" s="9"/>
      <c r="G1" s="9"/>
      <c r="H1" s="9"/>
      <c r="I1" s="9"/>
    </row>
    <row r="2" spans="1:9" x14ac:dyDescent="0.25">
      <c r="A2" s="12" t="s">
        <v>21</v>
      </c>
      <c r="D2" s="12" t="s">
        <v>104</v>
      </c>
      <c r="E2" s="98">
        <v>2396587</v>
      </c>
      <c r="F2" t="s">
        <v>103</v>
      </c>
      <c r="G2" s="52"/>
      <c r="H2" s="9"/>
      <c r="I2" s="9"/>
    </row>
    <row r="3" spans="1:9" x14ac:dyDescent="0.25">
      <c r="D3" s="69"/>
      <c r="E3" s="69"/>
      <c r="F3" s="80"/>
      <c r="G3" s="52"/>
      <c r="H3" s="52"/>
      <c r="I3" s="52"/>
    </row>
    <row r="4" spans="1:9" x14ac:dyDescent="0.25">
      <c r="A4" t="s">
        <v>0</v>
      </c>
      <c r="F4" s="9"/>
      <c r="G4" s="52"/>
      <c r="H4" s="52"/>
      <c r="I4" s="52"/>
    </row>
    <row r="5" spans="1:9" x14ac:dyDescent="0.25">
      <c r="A5" t="s">
        <v>66</v>
      </c>
      <c r="F5" s="9"/>
      <c r="G5" s="52"/>
      <c r="H5" s="52"/>
      <c r="I5" s="52"/>
    </row>
    <row r="6" spans="1:9" x14ac:dyDescent="0.25">
      <c r="A6" s="43" t="s">
        <v>47</v>
      </c>
      <c r="F6" s="9"/>
      <c r="G6" s="52"/>
      <c r="H6" s="52"/>
      <c r="I6" s="52"/>
    </row>
    <row r="7" spans="1:9" x14ac:dyDescent="0.25">
      <c r="A7" s="43"/>
      <c r="F7" s="9"/>
      <c r="G7" s="52"/>
      <c r="H7" s="52"/>
      <c r="I7" s="52"/>
    </row>
    <row r="8" spans="1:9" x14ac:dyDescent="0.25">
      <c r="A8" t="s">
        <v>1</v>
      </c>
      <c r="F8" s="9"/>
      <c r="G8" s="52"/>
      <c r="H8" s="52"/>
      <c r="I8" s="52"/>
    </row>
    <row r="9" spans="1:9" x14ac:dyDescent="0.25">
      <c r="A9" t="s">
        <v>2</v>
      </c>
    </row>
    <row r="11" spans="1:9" x14ac:dyDescent="0.25">
      <c r="A11" s="7" t="s">
        <v>45</v>
      </c>
    </row>
    <row r="12" spans="1:9" x14ac:dyDescent="0.25">
      <c r="A12" s="3"/>
    </row>
    <row r="13" spans="1:9" x14ac:dyDescent="0.25">
      <c r="A13" s="33" t="s">
        <v>42</v>
      </c>
      <c r="B13" s="34" t="s">
        <v>8</v>
      </c>
      <c r="C13" s="35"/>
      <c r="D13" s="35"/>
      <c r="E13" s="36"/>
      <c r="F13" s="34" t="s">
        <v>36</v>
      </c>
      <c r="G13" s="35"/>
      <c r="H13" s="36"/>
    </row>
    <row r="14" spans="1:9" x14ac:dyDescent="0.25">
      <c r="A14" s="2"/>
      <c r="B14" s="41">
        <v>1840</v>
      </c>
      <c r="C14" s="42">
        <v>1996</v>
      </c>
      <c r="D14" s="42">
        <v>2012</v>
      </c>
      <c r="E14" s="49">
        <v>2018</v>
      </c>
      <c r="F14" s="42">
        <v>1840</v>
      </c>
      <c r="G14" s="42">
        <v>1996</v>
      </c>
      <c r="H14" s="49">
        <v>2018</v>
      </c>
    </row>
    <row r="15" spans="1:9" x14ac:dyDescent="0.25">
      <c r="A15" s="2" t="s">
        <v>19</v>
      </c>
      <c r="B15" s="4">
        <v>1271418.3904901396</v>
      </c>
      <c r="C15" s="50">
        <f>SUM(E108)</f>
        <v>455616.65499962843</v>
      </c>
      <c r="D15" s="50">
        <v>455177.68314305024</v>
      </c>
      <c r="E15" s="6">
        <f>SUM(M108)</f>
        <v>455089</v>
      </c>
      <c r="F15" s="5">
        <f t="shared" ref="F15:G17" si="0">SUM(B15/$E$2*100)</f>
        <v>53.051209511281648</v>
      </c>
      <c r="G15" s="5">
        <f t="shared" si="0"/>
        <v>19.011062606933461</v>
      </c>
      <c r="H15" s="6">
        <f>SUM(E15/$E$2*100)</f>
        <v>18.98904567203277</v>
      </c>
    </row>
    <row r="16" spans="1:9" x14ac:dyDescent="0.25">
      <c r="A16" s="2" t="s">
        <v>6</v>
      </c>
      <c r="B16" s="4">
        <v>506651.02311129001</v>
      </c>
      <c r="C16" s="40">
        <f>SUM(E126)</f>
        <v>183638.58577853357</v>
      </c>
      <c r="D16" s="40">
        <v>182715.23479753968</v>
      </c>
      <c r="E16" s="6">
        <f>SUM(M126)</f>
        <v>182402.45612204538</v>
      </c>
      <c r="F16" s="5">
        <f t="shared" si="0"/>
        <v>21.140522881551558</v>
      </c>
      <c r="G16" s="5">
        <f t="shared" si="0"/>
        <v>7.6625044606573249</v>
      </c>
      <c r="H16" s="6">
        <f>SUM(E16/$E$2*100)</f>
        <v>7.6109257090205942</v>
      </c>
    </row>
    <row r="17" spans="1:9" x14ac:dyDescent="0.25">
      <c r="A17" s="2" t="s">
        <v>25</v>
      </c>
      <c r="B17" s="4">
        <v>465109.66515770985</v>
      </c>
      <c r="C17" s="40">
        <f>SUM(E144)</f>
        <v>11368</v>
      </c>
      <c r="D17" s="40">
        <v>11368.481965488523</v>
      </c>
      <c r="E17" s="6">
        <f>SUM(M144)</f>
        <v>11414</v>
      </c>
      <c r="F17" s="5">
        <f t="shared" si="0"/>
        <v>19.407167991719469</v>
      </c>
      <c r="G17" s="5">
        <f t="shared" si="0"/>
        <v>0.4743412194091014</v>
      </c>
      <c r="H17" s="6">
        <f>SUM(E17/$E$2*100)</f>
        <v>0.47626061561712557</v>
      </c>
    </row>
    <row r="18" spans="1:9" x14ac:dyDescent="0.25">
      <c r="A18" s="60" t="s">
        <v>3</v>
      </c>
      <c r="B18" s="61">
        <f t="shared" ref="B18:H18" si="1">SUM(B15:B17)</f>
        <v>2243179.0787591394</v>
      </c>
      <c r="C18" s="61">
        <f t="shared" si="1"/>
        <v>650623.24077816203</v>
      </c>
      <c r="D18" s="61">
        <f t="shared" si="1"/>
        <v>649261.39990607847</v>
      </c>
      <c r="E18" s="62">
        <f t="shared" si="1"/>
        <v>648905.45612204541</v>
      </c>
      <c r="F18" s="63">
        <f t="shared" si="1"/>
        <v>93.598900384552678</v>
      </c>
      <c r="G18" s="63">
        <f t="shared" si="1"/>
        <v>27.147908286999886</v>
      </c>
      <c r="H18" s="64">
        <f t="shared" si="1"/>
        <v>27.07623199667049</v>
      </c>
    </row>
    <row r="20" spans="1:9" x14ac:dyDescent="0.25">
      <c r="A20" t="s">
        <v>9</v>
      </c>
      <c r="F20" s="40"/>
      <c r="G20" s="40"/>
      <c r="H20" s="40"/>
    </row>
    <row r="21" spans="1:9" x14ac:dyDescent="0.25">
      <c r="F21" s="40"/>
      <c r="G21" s="40"/>
      <c r="H21" s="40"/>
    </row>
    <row r="22" spans="1:9" x14ac:dyDescent="0.25">
      <c r="F22" s="40"/>
      <c r="G22" s="40"/>
      <c r="H22" s="40"/>
    </row>
    <row r="23" spans="1:9" x14ac:dyDescent="0.25">
      <c r="A23" s="12" t="s">
        <v>77</v>
      </c>
    </row>
    <row r="25" spans="1:9" x14ac:dyDescent="0.25">
      <c r="A25" s="30" t="s">
        <v>75</v>
      </c>
      <c r="B25" s="30" t="s">
        <v>37</v>
      </c>
      <c r="C25" s="30" t="s">
        <v>38</v>
      </c>
      <c r="D25" s="30" t="s">
        <v>39</v>
      </c>
      <c r="E25" s="30" t="s">
        <v>40</v>
      </c>
      <c r="F25" s="30" t="s">
        <v>41</v>
      </c>
      <c r="G25" s="30" t="s">
        <v>35</v>
      </c>
    </row>
    <row r="26" spans="1:9" x14ac:dyDescent="0.25">
      <c r="A26" s="28" t="s">
        <v>27</v>
      </c>
      <c r="B26" s="32">
        <v>85254.339782659459</v>
      </c>
      <c r="C26" s="65">
        <v>-65.794327577948025</v>
      </c>
      <c r="D26" s="65">
        <v>290.85807241694056</v>
      </c>
      <c r="E26" s="65">
        <v>0</v>
      </c>
      <c r="F26" s="65">
        <f t="shared" ref="F26:F31" si="2">SUM(C26:E26)</f>
        <v>225.06374483899253</v>
      </c>
      <c r="G26" s="70">
        <f>SUM(F26/B26*100)</f>
        <v>0.26399095390657168</v>
      </c>
    </row>
    <row r="27" spans="1:9" x14ac:dyDescent="0.25">
      <c r="A27" s="28" t="s">
        <v>28</v>
      </c>
      <c r="B27" s="32">
        <v>1418086.9486848309</v>
      </c>
      <c r="C27" s="65">
        <v>-356.80364014438237</v>
      </c>
      <c r="D27" s="65">
        <v>-1642.7898021007568</v>
      </c>
      <c r="E27" s="65">
        <v>0</v>
      </c>
      <c r="F27" s="65">
        <f t="shared" si="2"/>
        <v>-1999.5934422451392</v>
      </c>
      <c r="G27" s="70">
        <f t="shared" ref="G27:G32" si="3">SUM(F27/B27*100)</f>
        <v>-0.14100640613748061</v>
      </c>
    </row>
    <row r="28" spans="1:9" x14ac:dyDescent="0.25">
      <c r="A28" s="28" t="s">
        <v>31</v>
      </c>
      <c r="B28" s="32">
        <v>71636.933018589771</v>
      </c>
      <c r="C28" s="65">
        <v>-103.80470628335024</v>
      </c>
      <c r="D28" s="65">
        <v>115.72121520645305</v>
      </c>
      <c r="E28" s="65">
        <v>45.438760972296997</v>
      </c>
      <c r="F28" s="65">
        <f t="shared" si="2"/>
        <v>57.355269895399807</v>
      </c>
      <c r="G28" s="70">
        <f t="shared" si="3"/>
        <v>8.006382668632131E-2</v>
      </c>
    </row>
    <row r="29" spans="1:9" x14ac:dyDescent="0.25">
      <c r="A29" s="28" t="s">
        <v>29</v>
      </c>
      <c r="B29" s="32">
        <v>867360.41004279559</v>
      </c>
      <c r="C29" s="65">
        <v>0</v>
      </c>
      <c r="D29" s="65">
        <v>-0.34350620369878015</v>
      </c>
      <c r="E29" s="65">
        <v>0</v>
      </c>
      <c r="F29" s="65">
        <f t="shared" si="2"/>
        <v>-0.34350620369878015</v>
      </c>
      <c r="G29" s="70">
        <f t="shared" si="3"/>
        <v>-3.960362955485039E-5</v>
      </c>
      <c r="I29" s="40"/>
    </row>
    <row r="30" spans="1:9" x14ac:dyDescent="0.25">
      <c r="A30" s="28" t="s">
        <v>30</v>
      </c>
      <c r="B30" s="32">
        <v>15147.330717505251</v>
      </c>
      <c r="C30" s="65">
        <v>0</v>
      </c>
      <c r="D30" s="65">
        <v>0</v>
      </c>
      <c r="E30" s="65">
        <v>0</v>
      </c>
      <c r="F30" s="65">
        <f t="shared" si="2"/>
        <v>0</v>
      </c>
      <c r="G30" s="70">
        <f t="shared" si="3"/>
        <v>0</v>
      </c>
      <c r="I30" s="40"/>
    </row>
    <row r="31" spans="1:9" x14ac:dyDescent="0.25">
      <c r="A31" s="28" t="s">
        <v>32</v>
      </c>
      <c r="B31" s="32">
        <v>1630.666054096479</v>
      </c>
      <c r="C31" s="65">
        <v>0</v>
      </c>
      <c r="D31" s="65">
        <v>0</v>
      </c>
      <c r="E31" s="65">
        <v>0</v>
      </c>
      <c r="F31" s="65">
        <f t="shared" si="2"/>
        <v>0</v>
      </c>
      <c r="G31" s="70">
        <f t="shared" si="3"/>
        <v>0</v>
      </c>
      <c r="I31" s="40"/>
    </row>
    <row r="32" spans="1:9" x14ac:dyDescent="0.25">
      <c r="A32" s="37" t="s">
        <v>44</v>
      </c>
      <c r="B32" s="38">
        <f>SUM(B26:B31)</f>
        <v>2459116.6283004778</v>
      </c>
      <c r="C32" s="38">
        <f>SUM(C26:C31)</f>
        <v>-526.40267400568064</v>
      </c>
      <c r="D32" s="38">
        <f>SUM(D26:D31)</f>
        <v>-1236.554020681062</v>
      </c>
      <c r="E32" s="38">
        <f>SUM(E26:E31)</f>
        <v>45.438760972296997</v>
      </c>
      <c r="F32" s="38">
        <f>SUM(F26:F31)</f>
        <v>-1717.5179337144457</v>
      </c>
      <c r="G32" s="38">
        <f t="shared" si="3"/>
        <v>-6.9842882356557487E-2</v>
      </c>
      <c r="I32" s="40"/>
    </row>
    <row r="33" spans="1:9" x14ac:dyDescent="0.25">
      <c r="I33" s="40"/>
    </row>
    <row r="34" spans="1:9" s="69" customFormat="1" x14ac:dyDescent="0.25">
      <c r="A34" s="30" t="s">
        <v>76</v>
      </c>
      <c r="B34" s="30" t="s">
        <v>37</v>
      </c>
      <c r="C34" s="30" t="s">
        <v>38</v>
      </c>
      <c r="D34" s="30" t="s">
        <v>39</v>
      </c>
      <c r="E34" s="30" t="s">
        <v>40</v>
      </c>
      <c r="F34" s="30" t="s">
        <v>41</v>
      </c>
      <c r="G34" s="30" t="s">
        <v>35</v>
      </c>
    </row>
    <row r="35" spans="1:9" s="69" customFormat="1" x14ac:dyDescent="0.25">
      <c r="A35" s="28" t="s">
        <v>27</v>
      </c>
      <c r="B35" s="32">
        <v>85254.339782659459</v>
      </c>
      <c r="C35" s="65">
        <v>-0.6180724596233631</v>
      </c>
      <c r="D35" s="65">
        <v>-46.041849644603644</v>
      </c>
      <c r="E35" s="65">
        <v>0</v>
      </c>
      <c r="F35" s="65">
        <f t="shared" ref="F35:F40" si="4">SUM(C35:E35)</f>
        <v>-46.659922104227007</v>
      </c>
      <c r="G35" s="70">
        <f>SUM(F35/B35*100)</f>
        <v>-5.4730260328304747E-2</v>
      </c>
    </row>
    <row r="36" spans="1:9" s="69" customFormat="1" x14ac:dyDescent="0.25">
      <c r="A36" s="28" t="s">
        <v>28</v>
      </c>
      <c r="B36" s="32">
        <v>1418086.9486848309</v>
      </c>
      <c r="C36" s="65">
        <v>-71.564349522494012</v>
      </c>
      <c r="D36" s="65">
        <v>-333.11963168536022</v>
      </c>
      <c r="E36" s="65">
        <v>0</v>
      </c>
      <c r="F36" s="65">
        <f t="shared" si="4"/>
        <v>-404.68398120785423</v>
      </c>
      <c r="G36" s="70">
        <f t="shared" ref="G36:G41" si="5">SUM(F36/B36*100)</f>
        <v>-2.8537317939719295E-2</v>
      </c>
    </row>
    <row r="37" spans="1:9" s="69" customFormat="1" x14ac:dyDescent="0.25">
      <c r="A37" s="28" t="s">
        <v>31</v>
      </c>
      <c r="B37" s="32">
        <v>71636.933018589771</v>
      </c>
      <c r="C37" s="65">
        <v>-16.619551121169934</v>
      </c>
      <c r="D37" s="65">
        <v>66.187833078511176</v>
      </c>
      <c r="E37" s="65">
        <v>45.438760972296997</v>
      </c>
      <c r="F37" s="65">
        <f t="shared" si="4"/>
        <v>95.007042929638231</v>
      </c>
      <c r="G37" s="70">
        <f t="shared" si="5"/>
        <v>0.1326229905808278</v>
      </c>
    </row>
    <row r="38" spans="1:9" s="69" customFormat="1" x14ac:dyDescent="0.25">
      <c r="A38" s="28" t="s">
        <v>29</v>
      </c>
      <c r="B38" s="32">
        <v>867360.41004279559</v>
      </c>
      <c r="C38" s="65">
        <v>0</v>
      </c>
      <c r="D38" s="65">
        <v>0.2995685159257846</v>
      </c>
      <c r="E38" s="65">
        <v>0</v>
      </c>
      <c r="F38" s="65">
        <f t="shared" si="4"/>
        <v>0.2995685159257846</v>
      </c>
      <c r="G38" s="70">
        <f t="shared" si="5"/>
        <v>3.4537951289591823E-5</v>
      </c>
    </row>
    <row r="39" spans="1:9" s="69" customFormat="1" x14ac:dyDescent="0.25">
      <c r="A39" s="28" t="s">
        <v>30</v>
      </c>
      <c r="B39" s="32">
        <v>15147.330717505251</v>
      </c>
      <c r="C39" s="65">
        <v>0</v>
      </c>
      <c r="D39" s="65">
        <v>0</v>
      </c>
      <c r="E39" s="65">
        <v>0</v>
      </c>
      <c r="F39" s="65">
        <f t="shared" si="4"/>
        <v>0</v>
      </c>
      <c r="G39" s="70">
        <f t="shared" si="5"/>
        <v>0</v>
      </c>
    </row>
    <row r="40" spans="1:9" s="69" customFormat="1" x14ac:dyDescent="0.25">
      <c r="A40" s="28" t="s">
        <v>32</v>
      </c>
      <c r="B40" s="32">
        <v>1630.666054096479</v>
      </c>
      <c r="C40" s="65">
        <v>0</v>
      </c>
      <c r="D40" s="65">
        <v>0</v>
      </c>
      <c r="E40" s="65">
        <v>0</v>
      </c>
      <c r="F40" s="65">
        <f t="shared" si="4"/>
        <v>0</v>
      </c>
      <c r="G40" s="70">
        <f t="shared" si="5"/>
        <v>0</v>
      </c>
    </row>
    <row r="41" spans="1:9" s="69" customFormat="1" x14ac:dyDescent="0.25">
      <c r="A41" s="37" t="s">
        <v>44</v>
      </c>
      <c r="B41" s="38">
        <f>SUM(B35:B40)</f>
        <v>2459116.6283004778</v>
      </c>
      <c r="C41" s="38">
        <v>-88.80197310328731</v>
      </c>
      <c r="D41" s="38">
        <v>-312.6740797355269</v>
      </c>
      <c r="E41" s="38">
        <v>45.438760972296997</v>
      </c>
      <c r="F41" s="38">
        <f>SUM(F35:F40)</f>
        <v>-356.03729186651719</v>
      </c>
      <c r="G41" s="38">
        <f t="shared" si="5"/>
        <v>-1.4478259703874983E-2</v>
      </c>
    </row>
    <row r="42" spans="1:9" s="69" customFormat="1" x14ac:dyDescent="0.25"/>
    <row r="43" spans="1:9" x14ac:dyDescent="0.25">
      <c r="B43" s="1"/>
      <c r="C43" s="1"/>
      <c r="E43" s="1"/>
    </row>
    <row r="44" spans="1:9" x14ac:dyDescent="0.25">
      <c r="A44" s="12" t="s">
        <v>34</v>
      </c>
      <c r="B44" s="1"/>
    </row>
    <row r="45" spans="1:9" x14ac:dyDescent="0.25">
      <c r="A45" s="12"/>
      <c r="D45" s="69"/>
    </row>
    <row r="46" spans="1:9" x14ac:dyDescent="0.25">
      <c r="A46" s="30"/>
      <c r="B46" s="30" t="s">
        <v>43</v>
      </c>
      <c r="C46" s="31" t="s">
        <v>46</v>
      </c>
      <c r="D46" s="31" t="s">
        <v>90</v>
      </c>
      <c r="E46" s="31" t="s">
        <v>53</v>
      </c>
      <c r="F46" s="31" t="s">
        <v>54</v>
      </c>
      <c r="G46" s="31" t="s">
        <v>55</v>
      </c>
      <c r="H46" s="31" t="s">
        <v>89</v>
      </c>
    </row>
    <row r="47" spans="1:9" x14ac:dyDescent="0.25">
      <c r="A47" s="30" t="s">
        <v>5</v>
      </c>
      <c r="B47" s="39">
        <f>SUM(B48:B53)</f>
        <v>1271171.0464293</v>
      </c>
      <c r="C47" s="39">
        <f>SUM(C48:C53)</f>
        <v>455742.17212403944</v>
      </c>
      <c r="D47" s="39">
        <f>SUM(D48:D53)</f>
        <v>455304.57142313709</v>
      </c>
      <c r="E47" s="39">
        <f>SUM(E48:E53)</f>
        <v>455215.76945003378</v>
      </c>
      <c r="F47" s="31">
        <f t="shared" ref="F47:F52" si="6">E47-B47</f>
        <v>-815955.2769792662</v>
      </c>
      <c r="G47" s="39">
        <f t="shared" ref="G47:G59" si="7">E47-C47</f>
        <v>-526.4026740056579</v>
      </c>
      <c r="H47" s="39">
        <f>E47-D47</f>
        <v>-88.801973103312775</v>
      </c>
    </row>
    <row r="48" spans="1:9" x14ac:dyDescent="0.25">
      <c r="A48" s="28" t="s">
        <v>27</v>
      </c>
      <c r="B48" s="32">
        <v>59838.809759999996</v>
      </c>
      <c r="C48" s="32">
        <v>7790.8353856298554</v>
      </c>
      <c r="D48" s="32">
        <v>7725.6591305115307</v>
      </c>
      <c r="E48" s="32">
        <v>7725.0410580519074</v>
      </c>
      <c r="F48" s="65">
        <f t="shared" si="6"/>
        <v>-52113.768701948087</v>
      </c>
      <c r="G48" s="66">
        <f t="shared" si="7"/>
        <v>-65.794327577948025</v>
      </c>
      <c r="H48" s="66">
        <f>E48-D48</f>
        <v>-0.6180724596233631</v>
      </c>
    </row>
    <row r="49" spans="1:8" x14ac:dyDescent="0.25">
      <c r="A49" s="28" t="s">
        <v>28</v>
      </c>
      <c r="B49" s="32">
        <v>798214.82369999995</v>
      </c>
      <c r="C49" s="32">
        <v>179701.06317725245</v>
      </c>
      <c r="D49" s="32">
        <v>179415.82388663056</v>
      </c>
      <c r="E49" s="32">
        <v>179344.25953710807</v>
      </c>
      <c r="F49" s="65">
        <f t="shared" si="6"/>
        <v>-618870.56416289182</v>
      </c>
      <c r="G49" s="66">
        <f t="shared" si="7"/>
        <v>-356.80364014438237</v>
      </c>
      <c r="H49" s="66">
        <f t="shared" ref="H49:H68" si="8">E49-D49</f>
        <v>-71.564349522494012</v>
      </c>
    </row>
    <row r="50" spans="1:8" x14ac:dyDescent="0.25">
      <c r="A50" s="28" t="s">
        <v>31</v>
      </c>
      <c r="B50" s="32">
        <v>363905.96850000002</v>
      </c>
      <c r="C50" s="32">
        <v>223622.40964951849</v>
      </c>
      <c r="D50" s="32">
        <v>223535.22449435631</v>
      </c>
      <c r="E50" s="32">
        <v>223518.60494323514</v>
      </c>
      <c r="F50" s="65">
        <f t="shared" si="6"/>
        <v>-140387.36355676487</v>
      </c>
      <c r="G50" s="66">
        <f t="shared" si="7"/>
        <v>-103.80470628335024</v>
      </c>
      <c r="H50" s="66">
        <f t="shared" si="8"/>
        <v>-16.619551121169934</v>
      </c>
    </row>
    <row r="51" spans="1:8" x14ac:dyDescent="0.25">
      <c r="A51" s="28" t="s">
        <v>29</v>
      </c>
      <c r="B51" s="32">
        <v>48402.88134</v>
      </c>
      <c r="C51" s="32">
        <v>43144.026961279735</v>
      </c>
      <c r="D51" s="32">
        <v>43144.026961279735</v>
      </c>
      <c r="E51" s="32">
        <v>43144.026961279735</v>
      </c>
      <c r="F51" s="65">
        <f t="shared" si="6"/>
        <v>-5258.8543787202652</v>
      </c>
      <c r="G51" s="66">
        <f t="shared" si="7"/>
        <v>0</v>
      </c>
      <c r="H51" s="66">
        <f t="shared" si="8"/>
        <v>0</v>
      </c>
    </row>
    <row r="52" spans="1:8" x14ac:dyDescent="0.25">
      <c r="A52" s="28" t="s">
        <v>30</v>
      </c>
      <c r="B52" s="32">
        <v>808.56312930000001</v>
      </c>
      <c r="C52" s="32">
        <v>1483.8369503589299</v>
      </c>
      <c r="D52" s="32">
        <v>1483.8369503589299</v>
      </c>
      <c r="E52" s="32">
        <v>1483.8369503589299</v>
      </c>
      <c r="F52" s="65">
        <f t="shared" si="6"/>
        <v>675.27382105892991</v>
      </c>
      <c r="G52" s="66">
        <f t="shared" si="7"/>
        <v>0</v>
      </c>
      <c r="H52" s="66">
        <f t="shared" si="8"/>
        <v>0</v>
      </c>
    </row>
    <row r="53" spans="1:8" x14ac:dyDescent="0.25">
      <c r="A53" s="28" t="s">
        <v>32</v>
      </c>
      <c r="B53" s="32">
        <v>0</v>
      </c>
      <c r="C53" s="32">
        <v>0</v>
      </c>
      <c r="D53" s="32">
        <v>0</v>
      </c>
      <c r="E53" s="32">
        <v>0</v>
      </c>
      <c r="F53" s="65">
        <v>0</v>
      </c>
      <c r="G53" s="66">
        <f t="shared" si="7"/>
        <v>0</v>
      </c>
      <c r="H53" s="66">
        <f t="shared" si="8"/>
        <v>0</v>
      </c>
    </row>
    <row r="54" spans="1:8" x14ac:dyDescent="0.25">
      <c r="A54" s="30" t="s">
        <v>6</v>
      </c>
      <c r="B54" s="39">
        <f>SUM(B55:B60)</f>
        <v>506575.05482500006</v>
      </c>
      <c r="C54" s="39">
        <f>SUM(C55:C60)</f>
        <v>183660.27274680141</v>
      </c>
      <c r="D54" s="39">
        <f>SUM(D55:D60)</f>
        <v>182736.39280585587</v>
      </c>
      <c r="E54" s="39">
        <f>SUM(E55:E60)</f>
        <v>182423.71872612037</v>
      </c>
      <c r="F54" s="39">
        <f t="shared" ref="F54:F68" si="9">E54-B54</f>
        <v>-324151.33609887969</v>
      </c>
      <c r="G54" s="39">
        <f t="shared" si="7"/>
        <v>-1236.5540206810401</v>
      </c>
      <c r="H54" s="39">
        <f t="shared" si="8"/>
        <v>-312.67407973550144</v>
      </c>
    </row>
    <row r="55" spans="1:8" x14ac:dyDescent="0.25">
      <c r="A55" s="28" t="s">
        <v>27</v>
      </c>
      <c r="B55" s="32">
        <v>17438.01756</v>
      </c>
      <c r="C55" s="40">
        <v>17106.091581417939</v>
      </c>
      <c r="D55" s="32">
        <v>17442.991503479483</v>
      </c>
      <c r="E55" s="32">
        <v>17396.949653834879</v>
      </c>
      <c r="F55" s="65">
        <f t="shared" si="9"/>
        <v>-41.067906165120803</v>
      </c>
      <c r="G55" s="66">
        <f t="shared" si="7"/>
        <v>290.85807241694056</v>
      </c>
      <c r="H55" s="66">
        <f t="shared" si="8"/>
        <v>-46.041849644603644</v>
      </c>
    </row>
    <row r="56" spans="1:8" x14ac:dyDescent="0.25">
      <c r="A56" s="28" t="s">
        <v>28</v>
      </c>
      <c r="B56" s="32">
        <v>446245.98560000001</v>
      </c>
      <c r="C56" s="40">
        <v>83488.547078675198</v>
      </c>
      <c r="D56" s="32">
        <v>82178.876908259801</v>
      </c>
      <c r="E56" s="32">
        <v>81845.757276574441</v>
      </c>
      <c r="F56" s="65">
        <f t="shared" si="9"/>
        <v>-364400.22832342557</v>
      </c>
      <c r="G56" s="66">
        <f t="shared" si="7"/>
        <v>-1642.7898021007568</v>
      </c>
      <c r="H56" s="66">
        <f t="shared" si="8"/>
        <v>-333.11963168536022</v>
      </c>
    </row>
    <row r="57" spans="1:8" x14ac:dyDescent="0.25">
      <c r="A57" s="28" t="s">
        <v>31</v>
      </c>
      <c r="B57" s="32">
        <v>33960.810030000001</v>
      </c>
      <c r="C57" s="40">
        <v>60469.395048129787</v>
      </c>
      <c r="D57" s="32">
        <v>60518.928430257729</v>
      </c>
      <c r="E57" s="32">
        <v>60585.11626333624</v>
      </c>
      <c r="F57" s="65">
        <f t="shared" si="9"/>
        <v>26624.30623333624</v>
      </c>
      <c r="G57" s="66">
        <f t="shared" si="7"/>
        <v>115.72121520645305</v>
      </c>
      <c r="H57" s="66">
        <f t="shared" si="8"/>
        <v>66.187833078511176</v>
      </c>
    </row>
    <row r="58" spans="1:8" x14ac:dyDescent="0.25">
      <c r="A58" s="28" t="s">
        <v>29</v>
      </c>
      <c r="B58" s="32">
        <v>3220.102582</v>
      </c>
      <c r="C58" s="40">
        <v>19291.166498038325</v>
      </c>
      <c r="D58" s="32">
        <v>19290.5234233187</v>
      </c>
      <c r="E58" s="32">
        <v>19290.822991834626</v>
      </c>
      <c r="F58" s="65">
        <f t="shared" si="9"/>
        <v>16070.720409834626</v>
      </c>
      <c r="G58" s="66">
        <f t="shared" si="7"/>
        <v>-0.34350620369878015</v>
      </c>
      <c r="H58" s="66">
        <f t="shared" si="8"/>
        <v>0.2995685159257846</v>
      </c>
    </row>
    <row r="59" spans="1:8" x14ac:dyDescent="0.25">
      <c r="A59" s="28" t="s">
        <v>30</v>
      </c>
      <c r="B59" s="32">
        <v>5710.1390529999999</v>
      </c>
      <c r="C59" s="40">
        <v>3305.0725405401504</v>
      </c>
      <c r="D59" s="32">
        <v>3305.0725405401504</v>
      </c>
      <c r="E59" s="32">
        <v>3305.0725405401504</v>
      </c>
      <c r="F59" s="65">
        <f t="shared" si="9"/>
        <v>-2405.0665124598495</v>
      </c>
      <c r="G59" s="66">
        <f t="shared" si="7"/>
        <v>0</v>
      </c>
      <c r="H59" s="66">
        <f t="shared" si="8"/>
        <v>0</v>
      </c>
    </row>
    <row r="60" spans="1:8" x14ac:dyDescent="0.25">
      <c r="A60" s="28" t="s">
        <v>32</v>
      </c>
      <c r="B60" s="32">
        <v>0</v>
      </c>
      <c r="C60" s="32">
        <v>0</v>
      </c>
      <c r="D60" s="32">
        <v>0</v>
      </c>
      <c r="E60" s="32">
        <v>0</v>
      </c>
      <c r="F60" s="67">
        <f t="shared" si="9"/>
        <v>0</v>
      </c>
      <c r="G60" s="67">
        <v>0</v>
      </c>
      <c r="H60" s="66">
        <f t="shared" si="8"/>
        <v>0</v>
      </c>
    </row>
    <row r="61" spans="1:8" x14ac:dyDescent="0.25">
      <c r="A61" s="30" t="s">
        <v>33</v>
      </c>
      <c r="B61" s="39">
        <f>SUM(B62:B67)</f>
        <v>465109.66511807003</v>
      </c>
      <c r="C61" s="39">
        <f>SUM(C62:C67)</f>
        <v>11374.900007548873</v>
      </c>
      <c r="D61" s="39">
        <f>SUM(D62:D67)</f>
        <v>11374.900007548873</v>
      </c>
      <c r="E61" s="39">
        <f>SUM(E62:E67)</f>
        <v>11420.338768521169</v>
      </c>
      <c r="F61" s="39">
        <f t="shared" si="9"/>
        <v>-453689.32634954888</v>
      </c>
      <c r="G61" s="39">
        <f>E61-C61</f>
        <v>45.438760972296222</v>
      </c>
      <c r="H61" s="39">
        <f t="shared" si="8"/>
        <v>45.438760972296222</v>
      </c>
    </row>
    <row r="62" spans="1:8" x14ac:dyDescent="0.25">
      <c r="A62" s="28" t="s">
        <v>27</v>
      </c>
      <c r="B62" s="32">
        <v>0</v>
      </c>
      <c r="C62" s="32">
        <v>0</v>
      </c>
      <c r="D62" s="32">
        <v>0</v>
      </c>
      <c r="E62" s="32">
        <v>0</v>
      </c>
      <c r="F62" s="67">
        <f t="shared" si="9"/>
        <v>0</v>
      </c>
      <c r="G62" s="67">
        <v>0</v>
      </c>
      <c r="H62" s="66">
        <f t="shared" si="8"/>
        <v>0</v>
      </c>
    </row>
    <row r="63" spans="1:8" x14ac:dyDescent="0.25">
      <c r="A63" s="28" t="s">
        <v>28</v>
      </c>
      <c r="B63" s="32">
        <v>41508.68707</v>
      </c>
      <c r="C63" s="32">
        <v>0</v>
      </c>
      <c r="D63" s="32">
        <v>0</v>
      </c>
      <c r="E63" s="32">
        <v>0</v>
      </c>
      <c r="F63" s="65">
        <f t="shared" si="9"/>
        <v>-41508.68707</v>
      </c>
      <c r="G63" s="66">
        <f t="shared" ref="G63:G68" si="10">E63-C63</f>
        <v>0</v>
      </c>
      <c r="H63" s="66">
        <f t="shared" si="8"/>
        <v>0</v>
      </c>
    </row>
    <row r="64" spans="1:8" x14ac:dyDescent="0.25">
      <c r="A64" s="28" t="s">
        <v>31</v>
      </c>
      <c r="B64" s="32">
        <v>396023.88280000002</v>
      </c>
      <c r="C64" s="32">
        <v>2.9261890951399474</v>
      </c>
      <c r="D64" s="32">
        <v>2.9261890951399474</v>
      </c>
      <c r="E64" s="32">
        <v>48.364950067436943</v>
      </c>
      <c r="F64" s="65">
        <f t="shared" si="9"/>
        <v>-395975.5178499326</v>
      </c>
      <c r="G64" s="66">
        <f t="shared" si="10"/>
        <v>45.438760972296997</v>
      </c>
      <c r="H64" s="66">
        <f t="shared" si="8"/>
        <v>45.438760972296997</v>
      </c>
    </row>
    <row r="65" spans="1:20" x14ac:dyDescent="0.25">
      <c r="A65" s="28" t="s">
        <v>29</v>
      </c>
      <c r="B65" s="32">
        <v>19159.97798</v>
      </c>
      <c r="C65" s="32">
        <v>5753.4255298320095</v>
      </c>
      <c r="D65" s="32">
        <v>5753.4255298320095</v>
      </c>
      <c r="E65" s="32">
        <v>5753.4255298320095</v>
      </c>
      <c r="F65" s="65">
        <f t="shared" si="9"/>
        <v>-13406.55245016799</v>
      </c>
      <c r="G65" s="66">
        <f t="shared" si="10"/>
        <v>0</v>
      </c>
      <c r="H65" s="66">
        <f t="shared" si="8"/>
        <v>0</v>
      </c>
    </row>
    <row r="66" spans="1:20" x14ac:dyDescent="0.25">
      <c r="A66" s="28" t="s">
        <v>30</v>
      </c>
      <c r="B66" s="32">
        <v>8332.7823840000001</v>
      </c>
      <c r="C66" s="32">
        <v>5577.8961265176695</v>
      </c>
      <c r="D66" s="32">
        <v>5577.8961265176695</v>
      </c>
      <c r="E66" s="32">
        <v>5577.8961265176695</v>
      </c>
      <c r="F66" s="65">
        <f t="shared" si="9"/>
        <v>-2754.8862574823306</v>
      </c>
      <c r="G66" s="66">
        <f t="shared" si="10"/>
        <v>0</v>
      </c>
      <c r="H66" s="66">
        <f t="shared" si="8"/>
        <v>0</v>
      </c>
    </row>
    <row r="67" spans="1:20" x14ac:dyDescent="0.25">
      <c r="A67" s="28" t="s">
        <v>32</v>
      </c>
      <c r="B67" s="32">
        <v>84.334884070000001</v>
      </c>
      <c r="C67" s="32">
        <v>40.652162104054625</v>
      </c>
      <c r="D67" s="32">
        <v>40.652162104054625</v>
      </c>
      <c r="E67" s="32">
        <v>40.652162104054625</v>
      </c>
      <c r="F67" s="65">
        <f t="shared" si="9"/>
        <v>-43.682721965945376</v>
      </c>
      <c r="G67" s="66">
        <f t="shared" si="10"/>
        <v>0</v>
      </c>
      <c r="H67" s="66">
        <f t="shared" si="8"/>
        <v>0</v>
      </c>
    </row>
    <row r="68" spans="1:20" x14ac:dyDescent="0.25">
      <c r="A68" s="30" t="s">
        <v>7</v>
      </c>
      <c r="B68" s="39">
        <f>SUM(B47+B54+B61)</f>
        <v>2242855.7663723701</v>
      </c>
      <c r="C68" s="39">
        <f>SUM(C47+C54+C61)</f>
        <v>650777.34487838973</v>
      </c>
      <c r="D68" s="39">
        <f>SUM(D47+D54+D61)</f>
        <v>649415.86423654179</v>
      </c>
      <c r="E68" s="39">
        <f>SUM(E47+E54+E61)</f>
        <v>649059.82694467541</v>
      </c>
      <c r="F68" s="39">
        <f t="shared" si="9"/>
        <v>-1593795.9394276948</v>
      </c>
      <c r="G68" s="39">
        <f t="shared" si="10"/>
        <v>-1717.51793371432</v>
      </c>
      <c r="H68" s="39">
        <f t="shared" si="8"/>
        <v>-356.03729186637793</v>
      </c>
    </row>
    <row r="69" spans="1:20" x14ac:dyDescent="0.25">
      <c r="D69" s="69"/>
    </row>
    <row r="70" spans="1:20" x14ac:dyDescent="0.25">
      <c r="D70" s="1"/>
      <c r="E70" s="1"/>
    </row>
    <row r="71" spans="1:20" x14ac:dyDescent="0.25">
      <c r="A71" s="12" t="s">
        <v>60</v>
      </c>
    </row>
    <row r="73" spans="1:20" x14ac:dyDescent="0.25">
      <c r="C73" s="3"/>
      <c r="D73" s="3"/>
      <c r="S73" s="69"/>
    </row>
    <row r="74" spans="1:20" s="12" customFormat="1" ht="30" x14ac:dyDescent="0.25">
      <c r="A74" s="15" t="s">
        <v>61</v>
      </c>
      <c r="B74" s="92" t="s">
        <v>99</v>
      </c>
      <c r="C74" s="18">
        <v>1840</v>
      </c>
      <c r="D74" s="19"/>
      <c r="E74" s="18">
        <v>1996</v>
      </c>
      <c r="F74" s="19"/>
      <c r="G74" s="18">
        <v>2001</v>
      </c>
      <c r="H74" s="19"/>
      <c r="I74" s="18">
        <v>2008</v>
      </c>
      <c r="J74" s="19"/>
      <c r="K74" s="18">
        <v>2012</v>
      </c>
      <c r="L74" s="19"/>
      <c r="M74" s="18">
        <v>2018</v>
      </c>
      <c r="N74" s="19"/>
      <c r="O74" s="18" t="s">
        <v>23</v>
      </c>
      <c r="P74" s="19" t="s">
        <v>91</v>
      </c>
      <c r="Q74" s="19" t="s">
        <v>92</v>
      </c>
      <c r="R74" s="15" t="s">
        <v>26</v>
      </c>
      <c r="S74" s="69"/>
      <c r="T74"/>
    </row>
    <row r="75" spans="1:20" x14ac:dyDescent="0.25">
      <c r="A75" s="22"/>
      <c r="B75" s="13" t="s">
        <v>22</v>
      </c>
      <c r="C75" s="13" t="s">
        <v>22</v>
      </c>
      <c r="D75" s="14" t="s">
        <v>56</v>
      </c>
      <c r="E75" s="13" t="s">
        <v>22</v>
      </c>
      <c r="F75" s="14" t="s">
        <v>56</v>
      </c>
      <c r="G75" s="13" t="s">
        <v>22</v>
      </c>
      <c r="H75" s="14" t="s">
        <v>56</v>
      </c>
      <c r="I75" s="13" t="s">
        <v>22</v>
      </c>
      <c r="J75" s="14" t="s">
        <v>56</v>
      </c>
      <c r="K75" s="13" t="s">
        <v>22</v>
      </c>
      <c r="L75" s="14" t="s">
        <v>56</v>
      </c>
      <c r="M75" s="13" t="s">
        <v>22</v>
      </c>
      <c r="N75" s="14" t="s">
        <v>56</v>
      </c>
      <c r="O75" s="20" t="s">
        <v>24</v>
      </c>
      <c r="P75" s="21" t="s">
        <v>24</v>
      </c>
      <c r="Q75" s="21" t="s">
        <v>24</v>
      </c>
      <c r="R75" s="26" t="s">
        <v>20</v>
      </c>
      <c r="S75" s="69"/>
      <c r="T75" s="12"/>
    </row>
    <row r="76" spans="1:20" s="55" customFormat="1" x14ac:dyDescent="0.25">
      <c r="A76" s="56" t="s">
        <v>57</v>
      </c>
      <c r="B76" s="48">
        <v>9582.2310011093723</v>
      </c>
      <c r="C76" s="58">
        <v>0</v>
      </c>
      <c r="D76" s="53">
        <f>SUM(C76/$B76*100)</f>
        <v>0</v>
      </c>
      <c r="E76" s="58">
        <f t="shared" ref="E76:E88" si="11">SUM(E96+E114+E132)</f>
        <v>549.24700809338196</v>
      </c>
      <c r="F76" s="53">
        <f t="shared" ref="F76:F88" si="12">SUM(E76/$B76*100)</f>
        <v>5.7319324490277213</v>
      </c>
      <c r="G76" s="58">
        <f t="shared" ref="G76:G88" si="13">SUM(G96+G114+G132)</f>
        <v>559.32057855628705</v>
      </c>
      <c r="H76" s="53">
        <f t="shared" ref="H76:H88" si="14">SUM(G76/$B76*100)</f>
        <v>5.8370600593069852</v>
      </c>
      <c r="I76" s="58">
        <f t="shared" ref="I76:I88" si="15">SUM(I96+I114+I132)</f>
        <v>562.57582169130205</v>
      </c>
      <c r="J76" s="53">
        <f t="shared" ref="J76:J88" si="16">SUM(I76/$B76*100)</f>
        <v>5.8710317213827388</v>
      </c>
      <c r="K76" s="58">
        <f t="shared" ref="K76:K88" si="17">SUM(K96+K114+K132)</f>
        <v>562.27539905470496</v>
      </c>
      <c r="L76" s="53">
        <f t="shared" ref="L76:L88" si="18">SUM(K76/$B76*100)</f>
        <v>5.8678965158490559</v>
      </c>
      <c r="M76" s="58">
        <f t="shared" ref="M76:M88" si="19">SUM(M96+M114+M132)</f>
        <v>561.90104418050396</v>
      </c>
      <c r="N76" s="53">
        <f t="shared" ref="N76:N88" si="20">SUM(M76/$B76*100)</f>
        <v>5.8639897547392721</v>
      </c>
      <c r="O76" s="54">
        <f>SUM(M76-C76)</f>
        <v>561.90104418050396</v>
      </c>
      <c r="P76" s="53">
        <f>SUM(M76-E76)</f>
        <v>12.654036087121995</v>
      </c>
      <c r="Q76" s="53">
        <f>SUM(M76-K76)</f>
        <v>-0.37435487420100344</v>
      </c>
      <c r="R76" s="29" t="s">
        <v>59</v>
      </c>
      <c r="S76" s="69"/>
      <c r="T76"/>
    </row>
    <row r="77" spans="1:20" s="3" customFormat="1" x14ac:dyDescent="0.25">
      <c r="A77" s="57" t="s">
        <v>4</v>
      </c>
      <c r="B77" s="40">
        <v>11093.5</v>
      </c>
      <c r="C77" s="54">
        <f t="shared" ref="C77:C87" si="21">SUM(C97+C115+C133)</f>
        <v>9621.9599999999991</v>
      </c>
      <c r="D77" s="53">
        <f t="shared" ref="D77:D87" si="22">SUM(C77/$B77*100)</f>
        <v>86.73511515752466</v>
      </c>
      <c r="E77" s="58">
        <f t="shared" si="11"/>
        <v>267.46701287950509</v>
      </c>
      <c r="F77" s="53">
        <f t="shared" si="12"/>
        <v>2.4110245898905225</v>
      </c>
      <c r="G77" s="58">
        <f t="shared" si="13"/>
        <v>267.46701287950509</v>
      </c>
      <c r="H77" s="53">
        <f t="shared" si="14"/>
        <v>2.4110245898905225</v>
      </c>
      <c r="I77" s="58">
        <f t="shared" si="15"/>
        <v>267.46701287950509</v>
      </c>
      <c r="J77" s="53">
        <f t="shared" si="16"/>
        <v>2.4110245898905225</v>
      </c>
      <c r="K77" s="58">
        <f t="shared" si="17"/>
        <v>267.46701287950509</v>
      </c>
      <c r="L77" s="53">
        <f t="shared" si="18"/>
        <v>2.4110245898905225</v>
      </c>
      <c r="M77" s="58">
        <f t="shared" si="19"/>
        <v>267.9400793237001</v>
      </c>
      <c r="N77" s="53">
        <f t="shared" si="20"/>
        <v>2.4152889468941283</v>
      </c>
      <c r="O77" s="54">
        <f t="shared" ref="O77:O87" si="23">SUM(M77-C77)</f>
        <v>-9354.0199206762991</v>
      </c>
      <c r="P77" s="53">
        <f t="shared" ref="P77:P88" si="24">SUM(M77-E77)</f>
        <v>0.47306644419501254</v>
      </c>
      <c r="Q77" s="53">
        <f t="shared" ref="Q77:Q87" si="25">SUM(M77-K77)</f>
        <v>0.47306644419501254</v>
      </c>
      <c r="R77" s="29">
        <f t="shared" ref="R77:R88" si="26">SUM(M77/C77*100)</f>
        <v>2.7846725544868214</v>
      </c>
      <c r="S77" s="69"/>
      <c r="T77" s="55"/>
    </row>
    <row r="78" spans="1:20" s="9" customFormat="1" x14ac:dyDescent="0.25">
      <c r="A78" s="24" t="s">
        <v>10</v>
      </c>
      <c r="B78" s="40">
        <v>127021.3</v>
      </c>
      <c r="C78" s="54">
        <f t="shared" si="21"/>
        <v>103058.08</v>
      </c>
      <c r="D78" s="53">
        <f t="shared" si="22"/>
        <v>81.134486893143119</v>
      </c>
      <c r="E78" s="58">
        <f t="shared" si="11"/>
        <v>31237.00675627352</v>
      </c>
      <c r="F78" s="53">
        <f t="shared" si="12"/>
        <v>24.591943836406589</v>
      </c>
      <c r="G78" s="58">
        <f t="shared" si="13"/>
        <v>31192.30987442992</v>
      </c>
      <c r="H78" s="53">
        <f t="shared" si="14"/>
        <v>24.556755342946357</v>
      </c>
      <c r="I78" s="58">
        <f t="shared" si="15"/>
        <v>31115.229482507049</v>
      </c>
      <c r="J78" s="53">
        <f t="shared" si="16"/>
        <v>24.496072298509816</v>
      </c>
      <c r="K78" s="58">
        <f t="shared" si="17"/>
        <v>31010.621830900011</v>
      </c>
      <c r="L78" s="53">
        <f t="shared" si="18"/>
        <v>24.41371788109554</v>
      </c>
      <c r="M78" s="58">
        <f t="shared" si="19"/>
        <v>30978.023481472359</v>
      </c>
      <c r="N78" s="53">
        <f t="shared" si="20"/>
        <v>24.388054193644969</v>
      </c>
      <c r="O78" s="54">
        <f t="shared" si="23"/>
        <v>-72080.05651852765</v>
      </c>
      <c r="P78" s="53">
        <f t="shared" si="24"/>
        <v>-258.98327480116131</v>
      </c>
      <c r="Q78" s="53">
        <f t="shared" si="25"/>
        <v>-32.598349427651556</v>
      </c>
      <c r="R78" s="29">
        <f t="shared" si="26"/>
        <v>30.058801290953951</v>
      </c>
      <c r="T78" s="55"/>
    </row>
    <row r="79" spans="1:20" s="9" customFormat="1" x14ac:dyDescent="0.25">
      <c r="A79" s="24" t="s">
        <v>11</v>
      </c>
      <c r="B79" s="40">
        <v>175539.9</v>
      </c>
      <c r="C79" s="54">
        <f t="shared" si="21"/>
        <v>164531.22</v>
      </c>
      <c r="D79" s="53">
        <f t="shared" si="22"/>
        <v>93.728673651973153</v>
      </c>
      <c r="E79" s="58">
        <f t="shared" si="11"/>
        <v>20946.072914470267</v>
      </c>
      <c r="F79" s="53">
        <f t="shared" si="12"/>
        <v>11.932371452000524</v>
      </c>
      <c r="G79" s="58">
        <f t="shared" si="13"/>
        <v>20899.932185940452</v>
      </c>
      <c r="H79" s="53">
        <f t="shared" si="14"/>
        <v>11.906086414507728</v>
      </c>
      <c r="I79" s="58">
        <f t="shared" si="15"/>
        <v>20881.592568593813</v>
      </c>
      <c r="J79" s="53">
        <f t="shared" si="16"/>
        <v>11.895638865348456</v>
      </c>
      <c r="K79" s="58">
        <f t="shared" si="17"/>
        <v>20886.187120186602</v>
      </c>
      <c r="L79" s="53">
        <f t="shared" si="18"/>
        <v>11.898256248400848</v>
      </c>
      <c r="M79" s="58">
        <f t="shared" si="19"/>
        <v>20874.965334174107</v>
      </c>
      <c r="N79" s="53">
        <f t="shared" si="20"/>
        <v>11.891863521725892</v>
      </c>
      <c r="O79" s="54">
        <f t="shared" si="23"/>
        <v>-143656.25466582589</v>
      </c>
      <c r="P79" s="53">
        <f t="shared" si="24"/>
        <v>-71.10758029616045</v>
      </c>
      <c r="Q79" s="53">
        <f t="shared" si="25"/>
        <v>-11.221786012494704</v>
      </c>
      <c r="R79" s="29">
        <f t="shared" si="26"/>
        <v>12.6875405981759</v>
      </c>
    </row>
    <row r="80" spans="1:20" s="9" customFormat="1" x14ac:dyDescent="0.25">
      <c r="A80" s="24" t="s">
        <v>12</v>
      </c>
      <c r="B80" s="40">
        <v>199917.2</v>
      </c>
      <c r="C80" s="54">
        <f t="shared" si="21"/>
        <v>194375.22</v>
      </c>
      <c r="D80" s="53">
        <f t="shared" si="22"/>
        <v>97.227862335006691</v>
      </c>
      <c r="E80" s="58">
        <f t="shared" si="11"/>
        <v>61448.888902465776</v>
      </c>
      <c r="F80" s="53">
        <f t="shared" si="12"/>
        <v>30.737169639463623</v>
      </c>
      <c r="G80" s="58">
        <f t="shared" si="13"/>
        <v>61713.781840748648</v>
      </c>
      <c r="H80" s="53">
        <f t="shared" si="14"/>
        <v>30.869670964153485</v>
      </c>
      <c r="I80" s="58">
        <f t="shared" si="15"/>
        <v>61690.724653180783</v>
      </c>
      <c r="J80" s="53">
        <f t="shared" si="16"/>
        <v>30.85813759555495</v>
      </c>
      <c r="K80" s="58">
        <f t="shared" si="17"/>
        <v>61529.986274203606</v>
      </c>
      <c r="L80" s="53">
        <f t="shared" si="18"/>
        <v>30.777735119441253</v>
      </c>
      <c r="M80" s="58">
        <f t="shared" si="19"/>
        <v>61397.618366881412</v>
      </c>
      <c r="N80" s="53">
        <f t="shared" si="20"/>
        <v>30.711523754274971</v>
      </c>
      <c r="O80" s="54">
        <f t="shared" si="23"/>
        <v>-132977.60163311858</v>
      </c>
      <c r="P80" s="53">
        <f t="shared" si="24"/>
        <v>-51.270535584364552</v>
      </c>
      <c r="Q80" s="53">
        <f t="shared" si="25"/>
        <v>-132.36790732219379</v>
      </c>
      <c r="R80" s="29">
        <f t="shared" si="26"/>
        <v>31.587163408422846</v>
      </c>
    </row>
    <row r="81" spans="1:20" s="9" customFormat="1" x14ac:dyDescent="0.25">
      <c r="A81" s="24" t="s">
        <v>13</v>
      </c>
      <c r="B81" s="40">
        <v>100821.9</v>
      </c>
      <c r="C81" s="54">
        <f t="shared" si="21"/>
        <v>99707.75</v>
      </c>
      <c r="D81" s="53">
        <f t="shared" si="22"/>
        <v>98.894932549376676</v>
      </c>
      <c r="E81" s="58">
        <f t="shared" si="11"/>
        <v>9221.5602554203633</v>
      </c>
      <c r="F81" s="53">
        <f t="shared" si="12"/>
        <v>9.1463861079987225</v>
      </c>
      <c r="G81" s="58">
        <f t="shared" si="13"/>
        <v>9147.1880314995014</v>
      </c>
      <c r="H81" s="53">
        <f t="shared" si="14"/>
        <v>9.0726201663522534</v>
      </c>
      <c r="I81" s="58">
        <f t="shared" si="15"/>
        <v>9093.1278056258707</v>
      </c>
      <c r="J81" s="53">
        <f t="shared" si="16"/>
        <v>9.0190006393708817</v>
      </c>
      <c r="K81" s="58">
        <f t="shared" si="17"/>
        <v>9124.207556319081</v>
      </c>
      <c r="L81" s="53">
        <f t="shared" si="18"/>
        <v>9.0498270279761464</v>
      </c>
      <c r="M81" s="58">
        <f t="shared" si="19"/>
        <v>9229.6551177225301</v>
      </c>
      <c r="N81" s="53">
        <f t="shared" si="20"/>
        <v>9.1544149809937423</v>
      </c>
      <c r="O81" s="54">
        <f t="shared" si="23"/>
        <v>-90478.094882277466</v>
      </c>
      <c r="P81" s="53">
        <f t="shared" si="24"/>
        <v>8.0948623021668027</v>
      </c>
      <c r="Q81" s="53">
        <f t="shared" si="25"/>
        <v>105.44756140344907</v>
      </c>
      <c r="R81" s="29">
        <f t="shared" si="26"/>
        <v>9.2567078464036445</v>
      </c>
    </row>
    <row r="82" spans="1:20" s="9" customFormat="1" x14ac:dyDescent="0.25">
      <c r="A82" s="24" t="s">
        <v>14</v>
      </c>
      <c r="B82" s="40">
        <v>181887.6</v>
      </c>
      <c r="C82" s="54">
        <f t="shared" si="21"/>
        <v>180115.96000000002</v>
      </c>
      <c r="D82" s="53">
        <f t="shared" si="22"/>
        <v>99.025969884698029</v>
      </c>
      <c r="E82" s="58">
        <f t="shared" si="11"/>
        <v>19332.181432235997</v>
      </c>
      <c r="F82" s="53">
        <f t="shared" si="12"/>
        <v>10.628641772301133</v>
      </c>
      <c r="G82" s="58">
        <f t="shared" si="13"/>
        <v>19321.15425577831</v>
      </c>
      <c r="H82" s="53">
        <f t="shared" si="14"/>
        <v>10.622579139962433</v>
      </c>
      <c r="I82" s="58">
        <f t="shared" si="15"/>
        <v>19569.911494079744</v>
      </c>
      <c r="J82" s="53">
        <f t="shared" si="16"/>
        <v>10.759343404432046</v>
      </c>
      <c r="K82" s="58">
        <f t="shared" si="17"/>
        <v>19725.376925197797</v>
      </c>
      <c r="L82" s="53">
        <f t="shared" si="18"/>
        <v>10.844816757820652</v>
      </c>
      <c r="M82" s="58">
        <f t="shared" si="19"/>
        <v>19730.220768457708</v>
      </c>
      <c r="N82" s="53">
        <f t="shared" si="20"/>
        <v>10.84747985484316</v>
      </c>
      <c r="O82" s="54">
        <f t="shared" si="23"/>
        <v>-160385.73923154231</v>
      </c>
      <c r="P82" s="53">
        <f t="shared" si="24"/>
        <v>398.03933622171098</v>
      </c>
      <c r="Q82" s="53">
        <f t="shared" si="25"/>
        <v>4.8438432599104999</v>
      </c>
      <c r="R82" s="29">
        <f t="shared" si="26"/>
        <v>10.954176836110307</v>
      </c>
    </row>
    <row r="83" spans="1:20" s="9" customFormat="1" x14ac:dyDescent="0.25">
      <c r="A83" s="16" t="s">
        <v>100</v>
      </c>
      <c r="B83" s="40">
        <v>513542</v>
      </c>
      <c r="C83" s="54">
        <f t="shared" si="21"/>
        <v>444190.55000000005</v>
      </c>
      <c r="D83" s="53">
        <f t="shared" si="22"/>
        <v>86.495466777790327</v>
      </c>
      <c r="E83" s="58">
        <f t="shared" si="11"/>
        <v>166083.4612600104</v>
      </c>
      <c r="F83" s="53">
        <f t="shared" si="12"/>
        <v>32.340774709762869</v>
      </c>
      <c r="G83" s="58">
        <f t="shared" si="13"/>
        <v>166008.8963163945</v>
      </c>
      <c r="H83" s="53">
        <f t="shared" si="14"/>
        <v>32.326254973574606</v>
      </c>
      <c r="I83" s="58">
        <f t="shared" si="15"/>
        <v>165859.8158337654</v>
      </c>
      <c r="J83" s="53">
        <f t="shared" si="16"/>
        <v>32.297225121560729</v>
      </c>
      <c r="K83" s="58">
        <f t="shared" si="17"/>
        <v>165647.20685958071</v>
      </c>
      <c r="L83" s="53">
        <f t="shared" si="18"/>
        <v>32.255824617963228</v>
      </c>
      <c r="M83" s="58">
        <f t="shared" si="19"/>
        <v>165640.69967302948</v>
      </c>
      <c r="N83" s="53">
        <f t="shared" si="20"/>
        <v>32.254557499294989</v>
      </c>
      <c r="O83" s="54">
        <f t="shared" si="23"/>
        <v>-278549.85032697057</v>
      </c>
      <c r="P83" s="53">
        <f t="shared" si="24"/>
        <v>-442.76158698092331</v>
      </c>
      <c r="Q83" s="53">
        <f t="shared" si="25"/>
        <v>-6.5071865512290969</v>
      </c>
      <c r="R83" s="29">
        <f t="shared" si="26"/>
        <v>37.290460067876154</v>
      </c>
    </row>
    <row r="84" spans="1:20" s="9" customFormat="1" x14ac:dyDescent="0.25">
      <c r="A84" s="24" t="s">
        <v>15</v>
      </c>
      <c r="B84" s="40">
        <v>220713.5</v>
      </c>
      <c r="C84" s="54">
        <f t="shared" si="21"/>
        <v>219152.61</v>
      </c>
      <c r="D84" s="53">
        <f t="shared" si="22"/>
        <v>99.292798129702078</v>
      </c>
      <c r="E84" s="58">
        <f t="shared" si="11"/>
        <v>138847.327931095</v>
      </c>
      <c r="F84" s="53">
        <f t="shared" si="12"/>
        <v>62.908398412917656</v>
      </c>
      <c r="G84" s="58">
        <f t="shared" si="13"/>
        <v>138644.39972484839</v>
      </c>
      <c r="H84" s="53">
        <f t="shared" si="14"/>
        <v>62.816456503498152</v>
      </c>
      <c r="I84" s="58">
        <f t="shared" si="15"/>
        <v>138810.32873176792</v>
      </c>
      <c r="J84" s="53">
        <f t="shared" si="16"/>
        <v>62.89163496196106</v>
      </c>
      <c r="K84" s="58">
        <f t="shared" si="17"/>
        <v>138831.59666979761</v>
      </c>
      <c r="L84" s="53">
        <f t="shared" si="18"/>
        <v>62.901270955241792</v>
      </c>
      <c r="M84" s="58">
        <f t="shared" si="19"/>
        <v>138813.09267782501</v>
      </c>
      <c r="N84" s="53">
        <f t="shared" si="20"/>
        <v>62.892887239713481</v>
      </c>
      <c r="O84" s="54">
        <f t="shared" si="23"/>
        <v>-80339.517322174972</v>
      </c>
      <c r="P84" s="53">
        <f t="shared" si="24"/>
        <v>-34.235253269987879</v>
      </c>
      <c r="Q84" s="53">
        <f t="shared" si="25"/>
        <v>-18.50399197259685</v>
      </c>
      <c r="R84" s="29">
        <f t="shared" si="26"/>
        <v>63.340834808138958</v>
      </c>
    </row>
    <row r="85" spans="1:20" s="9" customFormat="1" x14ac:dyDescent="0.25">
      <c r="A85" s="24" t="s">
        <v>16</v>
      </c>
      <c r="B85" s="40">
        <v>445107.7</v>
      </c>
      <c r="C85" s="54">
        <f t="shared" si="21"/>
        <v>368744.18</v>
      </c>
      <c r="D85" s="53">
        <f t="shared" si="22"/>
        <v>82.843810610330934</v>
      </c>
      <c r="E85" s="58">
        <f t="shared" si="11"/>
        <v>67675.647957030233</v>
      </c>
      <c r="F85" s="53">
        <f t="shared" si="12"/>
        <v>15.204330987091492</v>
      </c>
      <c r="G85" s="58">
        <f t="shared" si="13"/>
        <v>67906.544248580787</v>
      </c>
      <c r="H85" s="53">
        <f t="shared" si="14"/>
        <v>15.256205239446718</v>
      </c>
      <c r="I85" s="58">
        <f t="shared" si="15"/>
        <v>67527.379177531242</v>
      </c>
      <c r="J85" s="53">
        <f t="shared" si="16"/>
        <v>15.171020222191448</v>
      </c>
      <c r="K85" s="58">
        <f t="shared" si="17"/>
        <v>67364.563697916266</v>
      </c>
      <c r="L85" s="53">
        <f t="shared" si="18"/>
        <v>15.134441326878026</v>
      </c>
      <c r="M85" s="58">
        <f t="shared" si="19"/>
        <v>67310.614358623745</v>
      </c>
      <c r="N85" s="53">
        <f t="shared" si="20"/>
        <v>15.122320813282661</v>
      </c>
      <c r="O85" s="54">
        <f t="shared" si="23"/>
        <v>-301433.56564137625</v>
      </c>
      <c r="P85" s="53">
        <f t="shared" si="24"/>
        <v>-365.03359840648773</v>
      </c>
      <c r="Q85" s="53">
        <f t="shared" si="25"/>
        <v>-53.949339292521472</v>
      </c>
      <c r="R85" s="29">
        <f t="shared" si="26"/>
        <v>18.254014031794004</v>
      </c>
    </row>
    <row r="86" spans="1:20" s="9" customFormat="1" x14ac:dyDescent="0.25">
      <c r="A86" s="24" t="s">
        <v>17</v>
      </c>
      <c r="B86" s="40">
        <v>147007.4</v>
      </c>
      <c r="C86" s="54">
        <f t="shared" si="21"/>
        <v>129280.89</v>
      </c>
      <c r="D86" s="53">
        <f t="shared" si="22"/>
        <v>87.941756673473577</v>
      </c>
      <c r="E86" s="58">
        <f t="shared" si="11"/>
        <v>11347.565474416668</v>
      </c>
      <c r="F86" s="53">
        <f t="shared" si="12"/>
        <v>7.7190437178105782</v>
      </c>
      <c r="G86" s="58">
        <f t="shared" si="13"/>
        <v>11388.731558694883</v>
      </c>
      <c r="H86" s="53">
        <f t="shared" si="14"/>
        <v>7.7470464471141476</v>
      </c>
      <c r="I86" s="58">
        <f t="shared" si="15"/>
        <v>11394.162772364107</v>
      </c>
      <c r="J86" s="53">
        <f t="shared" si="16"/>
        <v>7.7507409643079921</v>
      </c>
      <c r="K86" s="58">
        <f t="shared" si="17"/>
        <v>11364.819292849117</v>
      </c>
      <c r="L86" s="53">
        <f t="shared" si="18"/>
        <v>7.7307804184341178</v>
      </c>
      <c r="M86" s="58">
        <f t="shared" si="19"/>
        <v>11316.622536847597</v>
      </c>
      <c r="N86" s="53">
        <f t="shared" si="20"/>
        <v>7.6979951600039165</v>
      </c>
      <c r="O86" s="54">
        <f t="shared" si="23"/>
        <v>-117964.2674631524</v>
      </c>
      <c r="P86" s="53">
        <f t="shared" si="24"/>
        <v>-30.942937569070637</v>
      </c>
      <c r="Q86" s="53">
        <f t="shared" si="25"/>
        <v>-48.196756001520043</v>
      </c>
      <c r="R86" s="29">
        <f t="shared" si="26"/>
        <v>8.7535153392335072</v>
      </c>
    </row>
    <row r="87" spans="1:20" s="9" customFormat="1" x14ac:dyDescent="0.25">
      <c r="A87" s="24" t="s">
        <v>18</v>
      </c>
      <c r="B87" s="40">
        <v>335252.5</v>
      </c>
      <c r="C87" s="54">
        <f t="shared" si="21"/>
        <v>330395.96999999997</v>
      </c>
      <c r="D87" s="53">
        <f t="shared" si="22"/>
        <v>98.551381421465905</v>
      </c>
      <c r="E87" s="58">
        <f t="shared" si="11"/>
        <v>123666.81387377085</v>
      </c>
      <c r="F87" s="53">
        <f t="shared" si="12"/>
        <v>36.887663439876164</v>
      </c>
      <c r="G87" s="58">
        <f t="shared" si="13"/>
        <v>123834.28655740024</v>
      </c>
      <c r="H87" s="53">
        <f t="shared" si="14"/>
        <v>36.937617633694074</v>
      </c>
      <c r="I87" s="58">
        <f t="shared" si="15"/>
        <v>123569.7548680078</v>
      </c>
      <c r="J87" s="53">
        <f t="shared" si="16"/>
        <v>36.858712423623331</v>
      </c>
      <c r="K87" s="58">
        <f t="shared" si="17"/>
        <v>122947.0912671932</v>
      </c>
      <c r="L87" s="53">
        <f t="shared" si="18"/>
        <v>36.67298268236425</v>
      </c>
      <c r="M87" s="58">
        <f t="shared" si="19"/>
        <v>122784.1026835072</v>
      </c>
      <c r="N87" s="53">
        <f t="shared" si="20"/>
        <v>36.624366017705221</v>
      </c>
      <c r="O87" s="54">
        <f t="shared" si="23"/>
        <v>-207611.86731649277</v>
      </c>
      <c r="P87" s="53">
        <f t="shared" si="24"/>
        <v>-882.71119026365341</v>
      </c>
      <c r="Q87" s="53">
        <f t="shared" si="25"/>
        <v>-162.98858368600486</v>
      </c>
      <c r="R87" s="29">
        <f t="shared" si="26"/>
        <v>37.16271196755433</v>
      </c>
    </row>
    <row r="88" spans="1:20" s="12" customFormat="1" x14ac:dyDescent="0.25">
      <c r="A88" s="30" t="s">
        <v>7</v>
      </c>
      <c r="B88" s="39">
        <f>SUM(B76:B87)</f>
        <v>2467486.7310011094</v>
      </c>
      <c r="C88" s="39">
        <f>SUM(C76:C87)</f>
        <v>2243174.3899999997</v>
      </c>
      <c r="D88" s="31">
        <f>SUM(C88/$B88*100)</f>
        <v>90.909278733584046</v>
      </c>
      <c r="E88" s="31">
        <f t="shared" si="11"/>
        <v>650623.24077816203</v>
      </c>
      <c r="F88" s="31">
        <f t="shared" si="12"/>
        <v>26.367851652608117</v>
      </c>
      <c r="G88" s="31">
        <f t="shared" si="13"/>
        <v>650884.01218575146</v>
      </c>
      <c r="H88" s="31">
        <f t="shared" si="14"/>
        <v>26.378419952907901</v>
      </c>
      <c r="I88" s="31">
        <f t="shared" si="15"/>
        <v>650342.07022199454</v>
      </c>
      <c r="J88" s="31">
        <f t="shared" si="16"/>
        <v>26.356456634647742</v>
      </c>
      <c r="K88" s="31">
        <f t="shared" si="17"/>
        <v>649261.39990607824</v>
      </c>
      <c r="L88" s="31">
        <f t="shared" si="18"/>
        <v>26.312660236379866</v>
      </c>
      <c r="M88" s="31">
        <f t="shared" si="19"/>
        <v>648905.45612204541</v>
      </c>
      <c r="N88" s="31">
        <f t="shared" si="20"/>
        <v>26.29823487880607</v>
      </c>
      <c r="O88" s="39">
        <f>SUM(O76:O87)</f>
        <v>-1594268.9338779547</v>
      </c>
      <c r="P88" s="39">
        <f t="shared" si="24"/>
        <v>-1717.7846561166225</v>
      </c>
      <c r="Q88" s="39">
        <f>SUM(Q76:Q87)</f>
        <v>-355.94378403285879</v>
      </c>
      <c r="R88" s="39">
        <f t="shared" si="26"/>
        <v>28.927998599433259</v>
      </c>
      <c r="S88" s="69"/>
      <c r="T88"/>
    </row>
    <row r="89" spans="1:20" x14ac:dyDescent="0.25">
      <c r="D89" s="8"/>
      <c r="E89" s="8"/>
      <c r="F89" s="8"/>
      <c r="S89" s="40"/>
    </row>
    <row r="90" spans="1:20" s="9" customFormat="1" x14ac:dyDescent="0.25">
      <c r="A90" s="93" t="s">
        <v>101</v>
      </c>
      <c r="P90" s="27"/>
      <c r="R90"/>
      <c r="S90"/>
    </row>
    <row r="91" spans="1:20" s="9" customFormat="1" x14ac:dyDescent="0.25">
      <c r="A91" s="97" t="s">
        <v>102</v>
      </c>
    </row>
    <row r="92" spans="1:20" s="9" customFormat="1" x14ac:dyDescent="0.25">
      <c r="A92" s="97" t="s">
        <v>97</v>
      </c>
    </row>
    <row r="93" spans="1:20" s="12" customFormat="1" ht="30" x14ac:dyDescent="0.25">
      <c r="A93" s="15" t="s">
        <v>62</v>
      </c>
      <c r="B93" s="92" t="s">
        <v>99</v>
      </c>
      <c r="C93" s="18">
        <v>1840</v>
      </c>
      <c r="D93" s="19"/>
      <c r="E93" s="18">
        <v>1996</v>
      </c>
      <c r="F93" s="19"/>
      <c r="G93" s="18">
        <v>2001</v>
      </c>
      <c r="H93" s="19"/>
      <c r="I93" s="18">
        <v>2008</v>
      </c>
      <c r="J93" s="19"/>
      <c r="K93" s="18">
        <v>2012</v>
      </c>
      <c r="L93" s="19"/>
      <c r="M93" s="18">
        <v>2018</v>
      </c>
      <c r="N93" s="19"/>
      <c r="O93" s="18" t="s">
        <v>23</v>
      </c>
      <c r="P93" s="19" t="s">
        <v>91</v>
      </c>
      <c r="Q93" s="19" t="s">
        <v>92</v>
      </c>
      <c r="R93" s="90" t="s">
        <v>93</v>
      </c>
      <c r="S93" s="9"/>
    </row>
    <row r="94" spans="1:20" x14ac:dyDescent="0.25">
      <c r="A94" s="22"/>
      <c r="B94" s="13" t="s">
        <v>24</v>
      </c>
      <c r="C94" s="13" t="s">
        <v>22</v>
      </c>
      <c r="D94" s="14" t="s">
        <v>56</v>
      </c>
      <c r="E94" s="13" t="s">
        <v>22</v>
      </c>
      <c r="F94" s="14" t="s">
        <v>56</v>
      </c>
      <c r="G94" s="13" t="s">
        <v>22</v>
      </c>
      <c r="H94" s="14" t="s">
        <v>56</v>
      </c>
      <c r="I94" s="13" t="s">
        <v>22</v>
      </c>
      <c r="J94" s="14" t="s">
        <v>56</v>
      </c>
      <c r="K94" s="13" t="s">
        <v>22</v>
      </c>
      <c r="L94" s="14" t="s">
        <v>20</v>
      </c>
      <c r="M94" s="13" t="s">
        <v>22</v>
      </c>
      <c r="N94" s="14" t="s">
        <v>56</v>
      </c>
      <c r="O94" s="20" t="s">
        <v>24</v>
      </c>
      <c r="P94" s="21" t="s">
        <v>24</v>
      </c>
      <c r="Q94" s="21" t="s">
        <v>24</v>
      </c>
      <c r="R94" s="26" t="s">
        <v>96</v>
      </c>
      <c r="S94" s="12"/>
    </row>
    <row r="95" spans="1:20" x14ac:dyDescent="0.25">
      <c r="A95" s="22"/>
      <c r="B95" s="13"/>
      <c r="C95" s="13"/>
      <c r="D95" s="14"/>
      <c r="E95" s="51"/>
      <c r="F95" s="14"/>
      <c r="G95" s="13"/>
      <c r="H95" s="14"/>
      <c r="I95" s="13"/>
      <c r="J95" s="14"/>
      <c r="K95" s="13"/>
      <c r="L95" s="14"/>
      <c r="M95" s="51"/>
      <c r="N95" s="51"/>
      <c r="O95" s="20"/>
      <c r="P95" s="21"/>
      <c r="Q95" s="21"/>
      <c r="R95" s="99" t="s">
        <v>94</v>
      </c>
    </row>
    <row r="96" spans="1:20" s="55" customFormat="1" x14ac:dyDescent="0.25">
      <c r="A96" s="56" t="s">
        <v>57</v>
      </c>
      <c r="B96" s="40">
        <v>9582.2310011093723</v>
      </c>
      <c r="C96" s="23">
        <v>0</v>
      </c>
      <c r="D96" s="53">
        <f t="shared" ref="D96:D108" si="27">SUM(C96/$B96*100)</f>
        <v>0</v>
      </c>
      <c r="E96" s="40">
        <v>169.374354874201</v>
      </c>
      <c r="F96" s="53">
        <f t="shared" ref="F96:F108" si="28">SUM(E96/$B96*100)</f>
        <v>1.7675878911142078</v>
      </c>
      <c r="G96" s="40">
        <v>169.374354874201</v>
      </c>
      <c r="H96" s="53">
        <f t="shared" ref="H96:H108" si="29">SUM(G96/$B96*100)</f>
        <v>1.7675878911142078</v>
      </c>
      <c r="I96" s="40">
        <v>169.374354874201</v>
      </c>
      <c r="J96" s="53">
        <f t="shared" ref="J96:J108" si="30">SUM(I96/$B96*100)</f>
        <v>1.7675878911142078</v>
      </c>
      <c r="K96" s="59">
        <v>169.374354874201</v>
      </c>
      <c r="L96" s="53">
        <f t="shared" ref="L96:L108" si="31">SUM(K96/$B96*100)</f>
        <v>1.7675878911142078</v>
      </c>
      <c r="M96" s="23">
        <v>169</v>
      </c>
      <c r="N96" s="53">
        <f t="shared" ref="N96:N108" si="32">SUM(M96/$B96*100)</f>
        <v>1.7636811300044237</v>
      </c>
      <c r="O96" s="54">
        <f>SUM(M96-C96)</f>
        <v>169</v>
      </c>
      <c r="P96" s="53">
        <f>SUM(M96-E96)</f>
        <v>-0.37435487420100344</v>
      </c>
      <c r="Q96" s="53">
        <f>SUM(M96-K96)</f>
        <v>-0.37435487420100344</v>
      </c>
      <c r="R96" s="88">
        <v>0</v>
      </c>
      <c r="S96"/>
    </row>
    <row r="97" spans="1:25" s="9" customFormat="1" x14ac:dyDescent="0.25">
      <c r="A97" s="17" t="s">
        <v>4</v>
      </c>
      <c r="B97" s="40">
        <v>11093.5</v>
      </c>
      <c r="C97" s="23">
        <v>0</v>
      </c>
      <c r="D97" s="53">
        <f t="shared" si="27"/>
        <v>0</v>
      </c>
      <c r="E97" s="40">
        <v>122.526933555805</v>
      </c>
      <c r="F97" s="53">
        <f t="shared" si="28"/>
        <v>1.1044930234444044</v>
      </c>
      <c r="G97" s="40">
        <v>122.526933555805</v>
      </c>
      <c r="H97" s="53">
        <f t="shared" si="29"/>
        <v>1.1044930234444044</v>
      </c>
      <c r="I97" s="40">
        <v>122.526933555805</v>
      </c>
      <c r="J97" s="53">
        <f t="shared" si="30"/>
        <v>1.1044930234444044</v>
      </c>
      <c r="K97" s="59">
        <v>122.526933555805</v>
      </c>
      <c r="L97" s="53">
        <f t="shared" si="31"/>
        <v>1.1044930234444044</v>
      </c>
      <c r="M97" s="23">
        <v>123</v>
      </c>
      <c r="N97" s="53">
        <f t="shared" si="32"/>
        <v>1.10875738044801</v>
      </c>
      <c r="O97" s="54">
        <f t="shared" ref="O97:O107" si="33">SUM(M97-C97)</f>
        <v>123</v>
      </c>
      <c r="P97" s="53">
        <f t="shared" ref="P97:P108" si="34">SUM(M97-E97)</f>
        <v>0.47306644419499833</v>
      </c>
      <c r="Q97" s="53">
        <f t="shared" ref="Q97:Q107" si="35">SUM(M97-K97)</f>
        <v>0.47306644419499833</v>
      </c>
      <c r="R97" s="89">
        <v>0</v>
      </c>
      <c r="S97" s="55"/>
    </row>
    <row r="98" spans="1:25" s="9" customFormat="1" x14ac:dyDescent="0.25">
      <c r="A98" s="24" t="s">
        <v>10</v>
      </c>
      <c r="B98" s="40">
        <v>127021.3</v>
      </c>
      <c r="C98" s="25">
        <v>75152.84</v>
      </c>
      <c r="D98" s="53">
        <f t="shared" si="27"/>
        <v>59.165541527287147</v>
      </c>
      <c r="E98" s="40">
        <v>24125.582148807302</v>
      </c>
      <c r="F98" s="53">
        <f t="shared" si="28"/>
        <v>18.993335880523425</v>
      </c>
      <c r="G98" s="40">
        <v>24008.129991832298</v>
      </c>
      <c r="H98" s="53">
        <f t="shared" si="29"/>
        <v>18.900869375319175</v>
      </c>
      <c r="I98" s="40">
        <v>24005.954249931801</v>
      </c>
      <c r="J98" s="53">
        <f t="shared" si="30"/>
        <v>18.899156480001228</v>
      </c>
      <c r="K98" s="59">
        <v>24002.8994694834</v>
      </c>
      <c r="L98" s="53">
        <f t="shared" si="31"/>
        <v>18.896751544412947</v>
      </c>
      <c r="M98" s="25">
        <v>24003</v>
      </c>
      <c r="N98" s="53">
        <f t="shared" si="32"/>
        <v>18.896830689026171</v>
      </c>
      <c r="O98" s="54">
        <f t="shared" si="33"/>
        <v>-51149.84</v>
      </c>
      <c r="P98" s="53">
        <f t="shared" si="34"/>
        <v>-122.58214880730156</v>
      </c>
      <c r="Q98" s="53">
        <f t="shared" si="35"/>
        <v>0.10053051659997436</v>
      </c>
      <c r="R98" s="89">
        <v>0</v>
      </c>
    </row>
    <row r="99" spans="1:25" s="9" customFormat="1" x14ac:dyDescent="0.25">
      <c r="A99" s="24" t="s">
        <v>11</v>
      </c>
      <c r="B99" s="40">
        <v>175539.9</v>
      </c>
      <c r="C99" s="25">
        <v>44909.52</v>
      </c>
      <c r="D99" s="53">
        <f t="shared" si="27"/>
        <v>25.583653630883919</v>
      </c>
      <c r="E99" s="40">
        <v>19136.697835685602</v>
      </c>
      <c r="F99" s="53">
        <f t="shared" si="28"/>
        <v>10.901622842262986</v>
      </c>
      <c r="G99" s="40">
        <v>19136.697835685602</v>
      </c>
      <c r="H99" s="53">
        <f t="shared" si="29"/>
        <v>10.901622842262986</v>
      </c>
      <c r="I99" s="40">
        <v>19129.050288169801</v>
      </c>
      <c r="J99" s="53">
        <f t="shared" si="30"/>
        <v>10.897266255802698</v>
      </c>
      <c r="K99" s="59">
        <v>19129.050288169801</v>
      </c>
      <c r="L99" s="53">
        <f t="shared" si="31"/>
        <v>10.897266255802698</v>
      </c>
      <c r="M99" s="25">
        <v>19129</v>
      </c>
      <c r="N99" s="53">
        <f t="shared" si="32"/>
        <v>10.897237608087963</v>
      </c>
      <c r="O99" s="54">
        <f t="shared" si="33"/>
        <v>-25780.519999999997</v>
      </c>
      <c r="P99" s="53">
        <f t="shared" si="34"/>
        <v>-7.6978356856016035</v>
      </c>
      <c r="Q99" s="53">
        <f t="shared" si="35"/>
        <v>-5.0288169801206095E-2</v>
      </c>
      <c r="R99" s="89">
        <v>0</v>
      </c>
    </row>
    <row r="100" spans="1:25" s="9" customFormat="1" x14ac:dyDescent="0.25">
      <c r="A100" s="24" t="s">
        <v>12</v>
      </c>
      <c r="B100" s="40">
        <v>199917.2</v>
      </c>
      <c r="C100" s="25">
        <v>139448.84</v>
      </c>
      <c r="D100" s="53">
        <f t="shared" si="27"/>
        <v>69.753297865316227</v>
      </c>
      <c r="E100" s="40">
        <v>52049.662011889697</v>
      </c>
      <c r="F100" s="53">
        <f t="shared" si="28"/>
        <v>26.035609748380679</v>
      </c>
      <c r="G100" s="40">
        <v>51987.922601523198</v>
      </c>
      <c r="H100" s="53">
        <f t="shared" si="29"/>
        <v>26.004727257846344</v>
      </c>
      <c r="I100" s="40">
        <v>51978.6978469159</v>
      </c>
      <c r="J100" s="53">
        <f t="shared" si="30"/>
        <v>26.000112970227622</v>
      </c>
      <c r="K100" s="59">
        <v>51976.263528349104</v>
      </c>
      <c r="L100" s="53">
        <f t="shared" si="31"/>
        <v>25.998895306831578</v>
      </c>
      <c r="M100" s="25">
        <v>51964</v>
      </c>
      <c r="N100" s="53">
        <f t="shared" si="32"/>
        <v>25.992761003055264</v>
      </c>
      <c r="O100" s="54">
        <f t="shared" si="33"/>
        <v>-87484.84</v>
      </c>
      <c r="P100" s="53">
        <f t="shared" si="34"/>
        <v>-85.662011889697169</v>
      </c>
      <c r="Q100" s="53">
        <f t="shared" si="35"/>
        <v>-12.263528349103581</v>
      </c>
      <c r="R100" s="89">
        <v>0</v>
      </c>
    </row>
    <row r="101" spans="1:25" s="9" customFormat="1" x14ac:dyDescent="0.25">
      <c r="A101" s="24" t="s">
        <v>13</v>
      </c>
      <c r="B101" s="40">
        <v>100821.9</v>
      </c>
      <c r="C101" s="25">
        <v>10340.52</v>
      </c>
      <c r="D101" s="53">
        <f t="shared" si="27"/>
        <v>10.256224094170017</v>
      </c>
      <c r="E101" s="40">
        <v>6029.0484074739998</v>
      </c>
      <c r="F101" s="53">
        <f t="shared" si="28"/>
        <v>5.9798996125583832</v>
      </c>
      <c r="G101" s="40">
        <v>6022.7730984993404</v>
      </c>
      <c r="H101" s="53">
        <f t="shared" si="29"/>
        <v>5.9736754598944684</v>
      </c>
      <c r="I101" s="40">
        <v>6022.0404032288297</v>
      </c>
      <c r="J101" s="53">
        <f t="shared" si="30"/>
        <v>5.9729487375548667</v>
      </c>
      <c r="K101" s="59">
        <v>6009.1297924291903</v>
      </c>
      <c r="L101" s="53">
        <f t="shared" si="31"/>
        <v>5.9601433740379726</v>
      </c>
      <c r="M101" s="25">
        <v>6009</v>
      </c>
      <c r="N101" s="53">
        <f t="shared" si="32"/>
        <v>5.9600146396764986</v>
      </c>
      <c r="O101" s="54">
        <f t="shared" si="33"/>
        <v>-4331.5200000000004</v>
      </c>
      <c r="P101" s="53">
        <f t="shared" si="34"/>
        <v>-20.04840747399976</v>
      </c>
      <c r="Q101" s="53">
        <f t="shared" si="35"/>
        <v>-0.12979242919027456</v>
      </c>
      <c r="R101" s="89">
        <v>0</v>
      </c>
    </row>
    <row r="102" spans="1:25" s="9" customFormat="1" x14ac:dyDescent="0.25">
      <c r="A102" s="24" t="s">
        <v>14</v>
      </c>
      <c r="B102" s="40">
        <v>181887.6</v>
      </c>
      <c r="C102" s="25">
        <v>43812.13</v>
      </c>
      <c r="D102" s="53">
        <f t="shared" si="27"/>
        <v>24.087474902082381</v>
      </c>
      <c r="E102" s="40">
        <v>16850.017772592499</v>
      </c>
      <c r="F102" s="53">
        <f t="shared" si="28"/>
        <v>9.2639727901146074</v>
      </c>
      <c r="G102" s="40">
        <v>16847.3772502422</v>
      </c>
      <c r="H102" s="53">
        <f t="shared" si="29"/>
        <v>9.2625210570936112</v>
      </c>
      <c r="I102" s="40">
        <v>16846.043894029699</v>
      </c>
      <c r="J102" s="53">
        <f t="shared" si="30"/>
        <v>9.2617879910613468</v>
      </c>
      <c r="K102" s="59">
        <v>16844.143473645199</v>
      </c>
      <c r="L102" s="53">
        <f t="shared" si="31"/>
        <v>9.2607431587668412</v>
      </c>
      <c r="M102" s="25">
        <v>16842</v>
      </c>
      <c r="N102" s="53">
        <f t="shared" si="32"/>
        <v>9.2595646981982274</v>
      </c>
      <c r="O102" s="54">
        <f t="shared" si="33"/>
        <v>-26970.129999999997</v>
      </c>
      <c r="P102" s="53">
        <f t="shared" si="34"/>
        <v>-8.0177725924986589</v>
      </c>
      <c r="Q102" s="53">
        <f t="shared" si="35"/>
        <v>-2.1434736451992649</v>
      </c>
      <c r="R102" s="89">
        <v>0</v>
      </c>
    </row>
    <row r="103" spans="1:25" s="9" customFormat="1" x14ac:dyDescent="0.25">
      <c r="A103" s="16" t="s">
        <v>100</v>
      </c>
      <c r="B103" s="40">
        <v>513542</v>
      </c>
      <c r="C103" s="25">
        <v>113309.01</v>
      </c>
      <c r="D103" s="53">
        <f t="shared" si="27"/>
        <v>22.064214806189174</v>
      </c>
      <c r="E103" s="40">
        <v>87875.528442554307</v>
      </c>
      <c r="F103" s="53">
        <f t="shared" si="28"/>
        <v>17.111653660762762</v>
      </c>
      <c r="G103" s="40">
        <v>87864.518171247997</v>
      </c>
      <c r="H103" s="53">
        <f t="shared" si="29"/>
        <v>17.109509674232683</v>
      </c>
      <c r="I103" s="40">
        <v>87841.216956821998</v>
      </c>
      <c r="J103" s="53">
        <f t="shared" si="30"/>
        <v>17.104972321021844</v>
      </c>
      <c r="K103" s="59">
        <v>87833.147131072095</v>
      </c>
      <c r="L103" s="53">
        <f t="shared" si="31"/>
        <v>17.103400915810603</v>
      </c>
      <c r="M103" s="25">
        <v>87818</v>
      </c>
      <c r="N103" s="53">
        <f t="shared" si="32"/>
        <v>17.100451374960567</v>
      </c>
      <c r="O103" s="54">
        <f t="shared" si="33"/>
        <v>-25491.009999999995</v>
      </c>
      <c r="P103" s="53">
        <f t="shared" si="34"/>
        <v>-57.528442554306821</v>
      </c>
      <c r="Q103" s="53">
        <f t="shared" si="35"/>
        <v>-15.147131072095362</v>
      </c>
      <c r="R103" s="89">
        <v>0</v>
      </c>
    </row>
    <row r="104" spans="1:25" s="9" customFormat="1" x14ac:dyDescent="0.25">
      <c r="A104" s="24" t="s">
        <v>15</v>
      </c>
      <c r="B104" s="40">
        <v>220713.5</v>
      </c>
      <c r="C104" s="25">
        <v>177690.66</v>
      </c>
      <c r="D104" s="53">
        <f t="shared" si="27"/>
        <v>80.507381741488402</v>
      </c>
      <c r="E104" s="40">
        <v>88814.758574461899</v>
      </c>
      <c r="F104" s="53">
        <f t="shared" si="28"/>
        <v>40.239839690124029</v>
      </c>
      <c r="G104" s="40">
        <v>88795.037087820703</v>
      </c>
      <c r="H104" s="53">
        <f t="shared" si="29"/>
        <v>40.230904356924569</v>
      </c>
      <c r="I104" s="40">
        <v>88786.617051934605</v>
      </c>
      <c r="J104" s="53">
        <f t="shared" si="30"/>
        <v>40.227089440353495</v>
      </c>
      <c r="K104" s="59">
        <v>88783.614848105193</v>
      </c>
      <c r="L104" s="53">
        <f t="shared" si="31"/>
        <v>40.225729213711524</v>
      </c>
      <c r="M104" s="25">
        <v>88760</v>
      </c>
      <c r="N104" s="53">
        <f t="shared" si="32"/>
        <v>40.215029891692176</v>
      </c>
      <c r="O104" s="54">
        <f t="shared" si="33"/>
        <v>-88930.66</v>
      </c>
      <c r="P104" s="53">
        <f t="shared" si="34"/>
        <v>-54.758574461899116</v>
      </c>
      <c r="Q104" s="53">
        <f t="shared" si="35"/>
        <v>-23.614848105193232</v>
      </c>
      <c r="R104" s="89">
        <v>0</v>
      </c>
    </row>
    <row r="105" spans="1:25" s="9" customFormat="1" x14ac:dyDescent="0.25">
      <c r="A105" s="24" t="s">
        <v>16</v>
      </c>
      <c r="B105" s="40">
        <v>445107.7</v>
      </c>
      <c r="C105" s="25">
        <v>269905.64</v>
      </c>
      <c r="D105" s="53">
        <f t="shared" si="27"/>
        <v>60.638276983300898</v>
      </c>
      <c r="E105" s="40">
        <v>45399.568461233597</v>
      </c>
      <c r="F105" s="53">
        <f t="shared" si="28"/>
        <v>10.199681663838572</v>
      </c>
      <c r="G105" s="40">
        <v>45375.892990107597</v>
      </c>
      <c r="H105" s="53">
        <f t="shared" si="29"/>
        <v>10.194362620576456</v>
      </c>
      <c r="I105" s="40">
        <v>45327.724386142101</v>
      </c>
      <c r="J105" s="53">
        <f t="shared" si="30"/>
        <v>10.183540834306417</v>
      </c>
      <c r="K105" s="59">
        <v>45314.969480890002</v>
      </c>
      <c r="L105" s="53">
        <f t="shared" si="31"/>
        <v>10.18067525699735</v>
      </c>
      <c r="M105" s="25">
        <v>45284</v>
      </c>
      <c r="N105" s="53">
        <f t="shared" si="32"/>
        <v>10.173717507021333</v>
      </c>
      <c r="O105" s="54">
        <f t="shared" si="33"/>
        <v>-224621.64</v>
      </c>
      <c r="P105" s="53">
        <f t="shared" si="34"/>
        <v>-115.56846123359719</v>
      </c>
      <c r="Q105" s="53">
        <f t="shared" si="35"/>
        <v>-30.96948089000216</v>
      </c>
      <c r="R105" s="91" t="s">
        <v>95</v>
      </c>
    </row>
    <row r="106" spans="1:25" s="9" customFormat="1" x14ac:dyDescent="0.25">
      <c r="A106" s="16" t="s">
        <v>17</v>
      </c>
      <c r="B106" s="40">
        <v>147007.4</v>
      </c>
      <c r="C106" s="23">
        <v>66957.33</v>
      </c>
      <c r="D106" s="53">
        <f t="shared" si="27"/>
        <v>45.546911243923773</v>
      </c>
      <c r="E106" s="40">
        <v>8987.6023435915104</v>
      </c>
      <c r="F106" s="53">
        <f t="shared" si="28"/>
        <v>6.113707434858048</v>
      </c>
      <c r="G106" s="40">
        <v>8979.8854118147901</v>
      </c>
      <c r="H106" s="53">
        <f t="shared" si="29"/>
        <v>6.1084580856574506</v>
      </c>
      <c r="I106" s="40">
        <v>8976.7215059547998</v>
      </c>
      <c r="J106" s="53">
        <f t="shared" si="30"/>
        <v>6.1063058770883645</v>
      </c>
      <c r="K106" s="59">
        <v>8966.9908591880103</v>
      </c>
      <c r="L106" s="53">
        <f t="shared" si="31"/>
        <v>6.0996867227010414</v>
      </c>
      <c r="M106" s="23">
        <v>8967</v>
      </c>
      <c r="N106" s="53">
        <f t="shared" si="32"/>
        <v>6.0996929406274791</v>
      </c>
      <c r="O106" s="54">
        <f t="shared" si="33"/>
        <v>-57990.33</v>
      </c>
      <c r="P106" s="53">
        <f t="shared" si="34"/>
        <v>-20.602343591510362</v>
      </c>
      <c r="Q106" s="53">
        <f t="shared" si="35"/>
        <v>9.1408119897096185E-3</v>
      </c>
      <c r="R106" s="89">
        <v>0</v>
      </c>
    </row>
    <row r="107" spans="1:25" s="9" customFormat="1" x14ac:dyDescent="0.25">
      <c r="A107" s="16" t="s">
        <v>18</v>
      </c>
      <c r="B107" s="40">
        <v>335252.5</v>
      </c>
      <c r="C107" s="23">
        <v>329888.28999999998</v>
      </c>
      <c r="D107" s="53">
        <f t="shared" si="27"/>
        <v>98.399949291951586</v>
      </c>
      <c r="E107" s="40">
        <v>106056.287712908</v>
      </c>
      <c r="F107" s="53">
        <f t="shared" si="28"/>
        <v>31.634749245093772</v>
      </c>
      <c r="G107" s="40">
        <v>106017.69966415199</v>
      </c>
      <c r="H107" s="53">
        <f t="shared" si="29"/>
        <v>31.623239100126622</v>
      </c>
      <c r="I107" s="40">
        <v>106025.572983288</v>
      </c>
      <c r="J107" s="53">
        <f t="shared" si="30"/>
        <v>31.625587574526065</v>
      </c>
      <c r="K107" s="59">
        <v>106025.572983288</v>
      </c>
      <c r="L107" s="53">
        <f t="shared" si="31"/>
        <v>31.625587574526065</v>
      </c>
      <c r="M107" s="23">
        <v>106021</v>
      </c>
      <c r="N107" s="53">
        <f t="shared" si="32"/>
        <v>31.624223533008706</v>
      </c>
      <c r="O107" s="54">
        <f t="shared" si="33"/>
        <v>-223867.28999999998</v>
      </c>
      <c r="P107" s="53">
        <f t="shared" si="34"/>
        <v>-35.287712908000685</v>
      </c>
      <c r="Q107" s="53">
        <f t="shared" si="35"/>
        <v>-4.5729832880024333</v>
      </c>
      <c r="R107" s="89">
        <v>-1</v>
      </c>
    </row>
    <row r="108" spans="1:25" s="52" customFormat="1" x14ac:dyDescent="0.25">
      <c r="A108" s="39" t="s">
        <v>7</v>
      </c>
      <c r="B108" s="39">
        <f>SUM(B96:B107)</f>
        <v>2467486.7310011094</v>
      </c>
      <c r="C108" s="31">
        <f>SUM(C96:C107)</f>
        <v>1271414.78</v>
      </c>
      <c r="D108" s="31">
        <f t="shared" si="27"/>
        <v>51.526711938352001</v>
      </c>
      <c r="E108" s="39">
        <f>SUM(E96:E107)</f>
        <v>455616.65499962843</v>
      </c>
      <c r="F108" s="31">
        <f t="shared" si="28"/>
        <v>18.464806690764878</v>
      </c>
      <c r="G108" s="39">
        <f>SUM(G96:G107)</f>
        <v>455327.83539135574</v>
      </c>
      <c r="H108" s="39">
        <f t="shared" si="29"/>
        <v>18.453101679157562</v>
      </c>
      <c r="I108" s="39">
        <f>SUM(I96:I107)</f>
        <v>455231.54085484752</v>
      </c>
      <c r="J108" s="39">
        <f t="shared" si="30"/>
        <v>18.449199144027446</v>
      </c>
      <c r="K108" s="39">
        <f>SUM(K96:K107)</f>
        <v>455177.68314305006</v>
      </c>
      <c r="L108" s="39">
        <f t="shared" si="31"/>
        <v>18.44701644893447</v>
      </c>
      <c r="M108" s="39">
        <f>SUM(M96:M107)</f>
        <v>455089</v>
      </c>
      <c r="N108" s="39">
        <f t="shared" si="32"/>
        <v>18.443422381256784</v>
      </c>
      <c r="O108" s="39">
        <f>SUM(O96:O107)</f>
        <v>-816325.78</v>
      </c>
      <c r="P108" s="39">
        <f t="shared" si="34"/>
        <v>-527.65499962843023</v>
      </c>
      <c r="Q108" s="39">
        <f>SUM(Q96:Q107)</f>
        <v>-88.683143050003835</v>
      </c>
      <c r="R108" s="87">
        <f>SUM(R96:R107)</f>
        <v>-1</v>
      </c>
      <c r="S108" s="9"/>
    </row>
    <row r="109" spans="1:25" s="9" customFormat="1" x14ac:dyDescent="0.25">
      <c r="A109" s="94"/>
      <c r="B109" s="95"/>
      <c r="C109" s="95"/>
      <c r="D109" s="95"/>
      <c r="E109" s="94"/>
      <c r="F109" s="95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T109" s="52"/>
    </row>
    <row r="110" spans="1:25" s="9" customFormat="1" x14ac:dyDescent="0.25">
      <c r="A110" s="93" t="s">
        <v>101</v>
      </c>
      <c r="B110" s="10"/>
      <c r="C110" s="11"/>
      <c r="S110" s="52"/>
    </row>
    <row r="111" spans="1:25" s="12" customFormat="1" x14ac:dyDescent="0.25">
      <c r="A111" s="9"/>
      <c r="B111" s="9"/>
      <c r="C111" s="1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5" ht="30" x14ac:dyDescent="0.25">
      <c r="A112" s="15" t="s">
        <v>63</v>
      </c>
      <c r="B112" s="92" t="s">
        <v>99</v>
      </c>
      <c r="C112" s="18">
        <v>1840</v>
      </c>
      <c r="D112" s="19"/>
      <c r="E112" s="18">
        <v>1996</v>
      </c>
      <c r="F112" s="19"/>
      <c r="G112" s="18">
        <v>2001</v>
      </c>
      <c r="H112" s="19"/>
      <c r="I112" s="18">
        <v>2008</v>
      </c>
      <c r="J112" s="19"/>
      <c r="K112" s="18">
        <v>2012</v>
      </c>
      <c r="L112" s="19"/>
      <c r="M112" s="18">
        <v>2018</v>
      </c>
      <c r="N112" s="19"/>
      <c r="O112" s="18" t="s">
        <v>23</v>
      </c>
      <c r="P112" s="19" t="s">
        <v>91</v>
      </c>
      <c r="Q112" s="19" t="s">
        <v>92</v>
      </c>
      <c r="R112" s="9"/>
      <c r="S112" s="9"/>
      <c r="T112" s="12"/>
      <c r="U112" s="12"/>
      <c r="V112" s="12"/>
      <c r="W112" s="12"/>
      <c r="X112" s="12"/>
      <c r="Y112" s="12"/>
    </row>
    <row r="113" spans="1:16384" s="55" customFormat="1" x14ac:dyDescent="0.25">
      <c r="A113" s="22"/>
      <c r="B113" s="13" t="s">
        <v>24</v>
      </c>
      <c r="C113" s="13" t="s">
        <v>22</v>
      </c>
      <c r="D113" s="14" t="s">
        <v>56</v>
      </c>
      <c r="E113" s="13" t="s">
        <v>22</v>
      </c>
      <c r="F113" s="14" t="s">
        <v>56</v>
      </c>
      <c r="G113" s="13" t="s">
        <v>22</v>
      </c>
      <c r="H113" s="14" t="s">
        <v>56</v>
      </c>
      <c r="I113" s="13" t="s">
        <v>22</v>
      </c>
      <c r="J113" s="14" t="s">
        <v>56</v>
      </c>
      <c r="K113" s="13" t="s">
        <v>22</v>
      </c>
      <c r="L113" s="14" t="s">
        <v>56</v>
      </c>
      <c r="M113" s="13" t="s">
        <v>22</v>
      </c>
      <c r="N113" s="14" t="s">
        <v>56</v>
      </c>
      <c r="O113" s="20" t="s">
        <v>24</v>
      </c>
      <c r="P113" s="21" t="s">
        <v>24</v>
      </c>
      <c r="Q113" s="21" t="s">
        <v>24</v>
      </c>
      <c r="R113" s="9"/>
      <c r="S113" s="12"/>
      <c r="T113"/>
      <c r="U113" s="12"/>
      <c r="V113" s="12"/>
      <c r="W113" s="12"/>
      <c r="X113" s="12"/>
      <c r="Y113" s="12"/>
    </row>
    <row r="114" spans="1:16384" s="9" customFormat="1" x14ac:dyDescent="0.25">
      <c r="A114" s="56" t="s">
        <v>57</v>
      </c>
      <c r="B114" s="48">
        <v>9582.2310011093723</v>
      </c>
      <c r="C114" s="58">
        <v>0</v>
      </c>
      <c r="D114" s="53">
        <f t="shared" ref="D114:D126" si="36">SUM(C114/$B114*100)</f>
        <v>0</v>
      </c>
      <c r="E114" s="40">
        <v>379.87265321918096</v>
      </c>
      <c r="F114" s="53">
        <f t="shared" ref="F114:F126" si="37">SUM(E114/$B114*100)</f>
        <v>3.9643445579135137</v>
      </c>
      <c r="G114" s="40">
        <v>389.94622368208599</v>
      </c>
      <c r="H114" s="53">
        <f t="shared" ref="H114:H126" si="38">SUM(G114/$B114*100)</f>
        <v>4.0694721681927764</v>
      </c>
      <c r="I114" s="40">
        <v>393.20146681710099</v>
      </c>
      <c r="J114" s="53">
        <f t="shared" ref="J114:J126" si="39">SUM(I114/$B114*100)</f>
        <v>4.1034438302685308</v>
      </c>
      <c r="K114" s="59">
        <v>392.90104418050396</v>
      </c>
      <c r="L114" s="53">
        <f t="shared" ref="L114:L126" si="40">SUM(K114/$B114*100)</f>
        <v>4.1003086247348479</v>
      </c>
      <c r="M114" s="40">
        <v>392.90104418050396</v>
      </c>
      <c r="N114" s="53">
        <f t="shared" ref="N114:N126" si="41">SUM(M114/$B114*100)</f>
        <v>4.1003086247348479</v>
      </c>
      <c r="O114" s="54">
        <f>SUM(M114-C114)</f>
        <v>392.90104418050396</v>
      </c>
      <c r="P114" s="53">
        <f>SUM(M114-E114)</f>
        <v>13.028390961322998</v>
      </c>
      <c r="Q114" s="53">
        <f>SUM(M114-K114)</f>
        <v>0</v>
      </c>
      <c r="S114"/>
      <c r="T114" s="40"/>
      <c r="U114" s="12"/>
      <c r="V114" s="12"/>
      <c r="W114" s="12"/>
      <c r="X114" s="12"/>
      <c r="Y114" s="12"/>
    </row>
    <row r="115" spans="1:16384" s="9" customFormat="1" x14ac:dyDescent="0.25">
      <c r="A115" s="17" t="s">
        <v>4</v>
      </c>
      <c r="B115" s="40">
        <v>11093.5</v>
      </c>
      <c r="C115" s="23">
        <v>9621.9599999999991</v>
      </c>
      <c r="D115" s="53">
        <f t="shared" si="36"/>
        <v>86.73511515752466</v>
      </c>
      <c r="E115" s="40">
        <v>144.9400793237001</v>
      </c>
      <c r="F115" s="53">
        <f t="shared" si="37"/>
        <v>1.3065315664461179</v>
      </c>
      <c r="G115" s="40">
        <v>144.9400793237001</v>
      </c>
      <c r="H115" s="53">
        <f t="shared" si="38"/>
        <v>1.3065315664461179</v>
      </c>
      <c r="I115" s="40">
        <v>144.9400793237001</v>
      </c>
      <c r="J115" s="53">
        <f t="shared" si="39"/>
        <v>1.3065315664461179</v>
      </c>
      <c r="K115" s="59">
        <v>144.9400793237001</v>
      </c>
      <c r="L115" s="53">
        <f t="shared" si="40"/>
        <v>1.3065315664461179</v>
      </c>
      <c r="M115" s="40">
        <v>144.9400793237001</v>
      </c>
      <c r="N115" s="53">
        <f t="shared" si="41"/>
        <v>1.3065315664461179</v>
      </c>
      <c r="O115" s="54">
        <f t="shared" ref="O115:O125" si="42">SUM(M115-C115)</f>
        <v>-9477.0199206762991</v>
      </c>
      <c r="P115" s="53">
        <f t="shared" ref="P115:P126" si="43">SUM(M115-E115)</f>
        <v>0</v>
      </c>
      <c r="Q115" s="53">
        <f t="shared" ref="Q115:Q125" si="44">SUM(M115-K115)</f>
        <v>0</v>
      </c>
      <c r="S115" s="55"/>
      <c r="T115" s="69"/>
      <c r="U115" s="12"/>
      <c r="V115" s="12"/>
      <c r="W115" s="12"/>
      <c r="X115" s="12"/>
      <c r="Y115" s="12"/>
    </row>
    <row r="116" spans="1:16384" s="9" customFormat="1" x14ac:dyDescent="0.25">
      <c r="A116" s="16" t="s">
        <v>10</v>
      </c>
      <c r="B116" s="40">
        <v>127021.3</v>
      </c>
      <c r="C116" s="23">
        <v>27905.24</v>
      </c>
      <c r="D116" s="53">
        <f t="shared" si="36"/>
        <v>21.968945365855962</v>
      </c>
      <c r="E116" s="40">
        <v>7111.4246074662206</v>
      </c>
      <c r="F116" s="53">
        <f t="shared" si="37"/>
        <v>5.5986079558831632</v>
      </c>
      <c r="G116" s="40">
        <v>7184.1798825976202</v>
      </c>
      <c r="H116" s="53">
        <f t="shared" si="38"/>
        <v>5.655885967627178</v>
      </c>
      <c r="I116" s="40">
        <v>7109.2752325752499</v>
      </c>
      <c r="J116" s="53">
        <f t="shared" si="39"/>
        <v>5.5969158185085881</v>
      </c>
      <c r="K116" s="59">
        <v>7007.7223614166105</v>
      </c>
      <c r="L116" s="53">
        <f t="shared" si="40"/>
        <v>5.5169663366825956</v>
      </c>
      <c r="M116" s="40">
        <v>6975.0234814723599</v>
      </c>
      <c r="N116" s="53">
        <f t="shared" si="41"/>
        <v>5.4912235046187998</v>
      </c>
      <c r="O116" s="54">
        <f t="shared" si="42"/>
        <v>-20930.216518527643</v>
      </c>
      <c r="P116" s="53">
        <f t="shared" si="43"/>
        <v>-136.40112599386066</v>
      </c>
      <c r="Q116" s="53">
        <f t="shared" si="44"/>
        <v>-32.698879944250621</v>
      </c>
      <c r="T116" s="40"/>
      <c r="U116" s="12"/>
      <c r="V116" s="12"/>
      <c r="W116" s="12"/>
      <c r="X116" s="12"/>
      <c r="Y116" s="12"/>
    </row>
    <row r="117" spans="1:16384" s="9" customFormat="1" x14ac:dyDescent="0.25">
      <c r="A117" s="16" t="s">
        <v>11</v>
      </c>
      <c r="B117" s="40">
        <v>175539.9</v>
      </c>
      <c r="C117" s="23">
        <v>119621.7</v>
      </c>
      <c r="D117" s="53">
        <f t="shared" si="36"/>
        <v>68.145020021089223</v>
      </c>
      <c r="E117" s="40">
        <v>1809.3750787846641</v>
      </c>
      <c r="F117" s="53">
        <f t="shared" si="37"/>
        <v>1.0307486097375378</v>
      </c>
      <c r="G117" s="40">
        <v>1763.234350254849</v>
      </c>
      <c r="H117" s="53">
        <f t="shared" si="38"/>
        <v>1.0044635722447426</v>
      </c>
      <c r="I117" s="40">
        <v>1752.5422804240111</v>
      </c>
      <c r="J117" s="53">
        <f t="shared" si="39"/>
        <v>0.99837260954575635</v>
      </c>
      <c r="K117" s="59">
        <v>1757.136832016801</v>
      </c>
      <c r="L117" s="53">
        <f t="shared" si="40"/>
        <v>1.0009899925981507</v>
      </c>
      <c r="M117" s="40">
        <v>1745.9653341741068</v>
      </c>
      <c r="N117" s="53">
        <f t="shared" si="41"/>
        <v>0.99462591363792907</v>
      </c>
      <c r="O117" s="54">
        <f t="shared" si="42"/>
        <v>-117875.73466582589</v>
      </c>
      <c r="P117" s="53">
        <f t="shared" si="43"/>
        <v>-63.409744610557254</v>
      </c>
      <c r="Q117" s="53">
        <f t="shared" si="44"/>
        <v>-11.17149784269418</v>
      </c>
      <c r="T117" s="69"/>
      <c r="U117" s="12"/>
      <c r="V117" s="12"/>
      <c r="W117" s="12"/>
      <c r="X117" s="12"/>
      <c r="Y117" s="12"/>
    </row>
    <row r="118" spans="1:16384" s="9" customFormat="1" x14ac:dyDescent="0.25">
      <c r="A118" s="24" t="s">
        <v>12</v>
      </c>
      <c r="B118" s="40">
        <v>199917.2</v>
      </c>
      <c r="C118" s="25">
        <v>42466.6</v>
      </c>
      <c r="D118" s="53">
        <f t="shared" si="36"/>
        <v>21.242094227009982</v>
      </c>
      <c r="E118" s="40">
        <v>9399.2268905760811</v>
      </c>
      <c r="F118" s="53">
        <f t="shared" si="37"/>
        <v>4.7015598910829484</v>
      </c>
      <c r="G118" s="40">
        <v>9725.8592392254504</v>
      </c>
      <c r="H118" s="53">
        <f t="shared" si="38"/>
        <v>4.8649437063071366</v>
      </c>
      <c r="I118" s="40">
        <v>9712.0268062648811</v>
      </c>
      <c r="J118" s="53">
        <f t="shared" si="39"/>
        <v>4.8580246253273254</v>
      </c>
      <c r="K118" s="59">
        <v>9553.7227458545003</v>
      </c>
      <c r="L118" s="53">
        <f t="shared" si="40"/>
        <v>4.7788398126096707</v>
      </c>
      <c r="M118" s="40">
        <v>9433.6183668814101</v>
      </c>
      <c r="N118" s="53">
        <f t="shared" si="41"/>
        <v>4.7187627512197103</v>
      </c>
      <c r="O118" s="54">
        <f t="shared" si="42"/>
        <v>-33032.981633118587</v>
      </c>
      <c r="P118" s="53">
        <f t="shared" si="43"/>
        <v>34.391476305328979</v>
      </c>
      <c r="Q118" s="53">
        <f t="shared" si="44"/>
        <v>-120.10437897309021</v>
      </c>
      <c r="T118" s="40"/>
      <c r="U118" s="12"/>
      <c r="V118" s="12"/>
      <c r="W118" s="12"/>
      <c r="X118" s="12"/>
      <c r="Y118" s="12"/>
    </row>
    <row r="119" spans="1:16384" s="9" customFormat="1" x14ac:dyDescent="0.25">
      <c r="A119" s="16" t="s">
        <v>13</v>
      </c>
      <c r="B119" s="40">
        <v>100821.9</v>
      </c>
      <c r="C119" s="23">
        <v>4602.2</v>
      </c>
      <c r="D119" s="53">
        <f t="shared" si="36"/>
        <v>4.5646828714793113</v>
      </c>
      <c r="E119" s="40">
        <v>3192.5118479463636</v>
      </c>
      <c r="F119" s="53">
        <f t="shared" si="37"/>
        <v>3.1664864954403398</v>
      </c>
      <c r="G119" s="40">
        <v>3124.4149330001615</v>
      </c>
      <c r="H119" s="53">
        <f t="shared" si="38"/>
        <v>3.0989447064577851</v>
      </c>
      <c r="I119" s="40">
        <v>3071.0874023970414</v>
      </c>
      <c r="J119" s="53">
        <f t="shared" si="39"/>
        <v>3.0460519018160155</v>
      </c>
      <c r="K119" s="59">
        <v>3115.0777638898917</v>
      </c>
      <c r="L119" s="53">
        <f t="shared" si="40"/>
        <v>3.0896836539381742</v>
      </c>
      <c r="M119" s="40">
        <v>3220.655117722531</v>
      </c>
      <c r="N119" s="53">
        <f t="shared" si="41"/>
        <v>3.1944003413172446</v>
      </c>
      <c r="O119" s="54">
        <f t="shared" si="42"/>
        <v>-1381.5448822774688</v>
      </c>
      <c r="P119" s="53">
        <f t="shared" si="43"/>
        <v>28.143269776167472</v>
      </c>
      <c r="Q119" s="53">
        <f t="shared" si="44"/>
        <v>105.57735383263935</v>
      </c>
      <c r="T119" s="69"/>
      <c r="U119" s="12"/>
      <c r="V119" s="12"/>
      <c r="W119" s="12"/>
      <c r="X119" s="12"/>
      <c r="Y119" s="12"/>
    </row>
    <row r="120" spans="1:16384" s="9" customFormat="1" x14ac:dyDescent="0.25">
      <c r="A120" s="24" t="s">
        <v>14</v>
      </c>
      <c r="B120" s="40">
        <v>181887.6</v>
      </c>
      <c r="C120" s="25">
        <v>68109.94</v>
      </c>
      <c r="D120" s="53">
        <f t="shared" si="36"/>
        <v>37.446170052274041</v>
      </c>
      <c r="E120" s="40">
        <v>2482.1636596434973</v>
      </c>
      <c r="F120" s="53">
        <f t="shared" si="37"/>
        <v>1.3646689821865245</v>
      </c>
      <c r="G120" s="40">
        <v>2473.7770055361102</v>
      </c>
      <c r="H120" s="53">
        <f t="shared" si="38"/>
        <v>1.3600580828688213</v>
      </c>
      <c r="I120" s="40">
        <v>2723.8676000500473</v>
      </c>
      <c r="J120" s="53">
        <f t="shared" si="39"/>
        <v>1.497555413370701</v>
      </c>
      <c r="K120" s="59">
        <v>2881.2334515525977</v>
      </c>
      <c r="L120" s="53">
        <f t="shared" si="40"/>
        <v>1.5840735990538097</v>
      </c>
      <c r="M120" s="40">
        <v>2888.2207684577079</v>
      </c>
      <c r="N120" s="53">
        <f t="shared" si="41"/>
        <v>1.5879151566449323</v>
      </c>
      <c r="O120" s="54">
        <f t="shared" si="42"/>
        <v>-65221.719231542294</v>
      </c>
      <c r="P120" s="53">
        <f t="shared" si="43"/>
        <v>406.05710881421055</v>
      </c>
      <c r="Q120" s="53">
        <f t="shared" si="44"/>
        <v>6.9873169051102195</v>
      </c>
      <c r="T120" s="40"/>
      <c r="U120" s="12"/>
      <c r="V120" s="12"/>
      <c r="W120" s="12"/>
      <c r="X120" s="12"/>
      <c r="Y120" s="12"/>
    </row>
    <row r="121" spans="1:16384" s="9" customFormat="1" x14ac:dyDescent="0.25">
      <c r="A121" s="16" t="s">
        <v>100</v>
      </c>
      <c r="B121" s="40">
        <v>513542</v>
      </c>
      <c r="C121" s="25">
        <v>31383.65</v>
      </c>
      <c r="D121" s="53">
        <f t="shared" si="36"/>
        <v>6.1112138831877427</v>
      </c>
      <c r="E121" s="40">
        <v>66839.932817456094</v>
      </c>
      <c r="F121" s="53">
        <f t="shared" si="37"/>
        <v>13.015475427025654</v>
      </c>
      <c r="G121" s="40">
        <v>66775.896179657997</v>
      </c>
      <c r="H121" s="53">
        <f t="shared" si="38"/>
        <v>13.003005826136519</v>
      </c>
      <c r="I121" s="40">
        <v>66650.116911454912</v>
      </c>
      <c r="J121" s="53">
        <f t="shared" si="39"/>
        <v>12.978513327333483</v>
      </c>
      <c r="K121" s="59">
        <v>66445.57776302009</v>
      </c>
      <c r="L121" s="53">
        <f t="shared" si="40"/>
        <v>12.938684228947212</v>
      </c>
      <c r="M121" s="40">
        <v>66408.699673029492</v>
      </c>
      <c r="N121" s="53">
        <f t="shared" si="41"/>
        <v>12.931503104522998</v>
      </c>
      <c r="O121" s="54">
        <f t="shared" si="42"/>
        <v>35025.049673029491</v>
      </c>
      <c r="P121" s="53">
        <f t="shared" si="43"/>
        <v>-431.23314442660194</v>
      </c>
      <c r="Q121" s="53">
        <f t="shared" si="44"/>
        <v>-36.8780899905978</v>
      </c>
      <c r="T121" s="69"/>
      <c r="U121" s="12"/>
      <c r="V121" s="12"/>
      <c r="W121" s="12"/>
      <c r="X121" s="12"/>
      <c r="Y121" s="12"/>
    </row>
    <row r="122" spans="1:16384" s="9" customFormat="1" x14ac:dyDescent="0.25">
      <c r="A122" s="24" t="s">
        <v>15</v>
      </c>
      <c r="B122" s="40">
        <v>220713.5</v>
      </c>
      <c r="C122" s="25">
        <v>41461.949999999997</v>
      </c>
      <c r="D122" s="53">
        <f t="shared" si="36"/>
        <v>18.785416388213676</v>
      </c>
      <c r="E122" s="40">
        <v>50032.56935663311</v>
      </c>
      <c r="F122" s="53">
        <f t="shared" si="37"/>
        <v>22.668558722793627</v>
      </c>
      <c r="G122" s="40">
        <v>49849.362637027705</v>
      </c>
      <c r="H122" s="53">
        <f t="shared" si="38"/>
        <v>22.585552146573594</v>
      </c>
      <c r="I122" s="40">
        <v>50023.711679833308</v>
      </c>
      <c r="J122" s="53">
        <f t="shared" si="39"/>
        <v>22.664545521607561</v>
      </c>
      <c r="K122" s="59">
        <v>50047.981821692403</v>
      </c>
      <c r="L122" s="53">
        <f t="shared" si="40"/>
        <v>22.675541741530267</v>
      </c>
      <c r="M122" s="40">
        <v>50053.092677825021</v>
      </c>
      <c r="N122" s="53">
        <f t="shared" si="41"/>
        <v>22.677857348021313</v>
      </c>
      <c r="O122" s="54">
        <f t="shared" si="42"/>
        <v>8591.1426778250243</v>
      </c>
      <c r="P122" s="53">
        <f t="shared" si="43"/>
        <v>20.523321191911236</v>
      </c>
      <c r="Q122" s="53">
        <f t="shared" si="44"/>
        <v>5.1108561326182098</v>
      </c>
      <c r="T122" s="40"/>
      <c r="U122" s="12"/>
      <c r="V122" s="12"/>
      <c r="W122" s="12"/>
      <c r="X122" s="12"/>
      <c r="Y122" s="12"/>
    </row>
    <row r="123" spans="1:16384" s="9" customFormat="1" x14ac:dyDescent="0.25">
      <c r="A123" s="24" t="s">
        <v>16</v>
      </c>
      <c r="B123" s="40">
        <v>445107.7</v>
      </c>
      <c r="C123" s="25">
        <v>98838.54</v>
      </c>
      <c r="D123" s="53">
        <f t="shared" si="36"/>
        <v>22.205533627030043</v>
      </c>
      <c r="E123" s="40">
        <v>22276.079495796635</v>
      </c>
      <c r="F123" s="53">
        <f t="shared" si="37"/>
        <v>5.0046493232529192</v>
      </c>
      <c r="G123" s="40">
        <v>22530.651258473194</v>
      </c>
      <c r="H123" s="53">
        <f t="shared" si="38"/>
        <v>5.061842618870263</v>
      </c>
      <c r="I123" s="40">
        <v>22199.654791389141</v>
      </c>
      <c r="J123" s="53">
        <f t="shared" si="39"/>
        <v>4.9874793878850312</v>
      </c>
      <c r="K123" s="59">
        <v>22049.594217026264</v>
      </c>
      <c r="L123" s="53">
        <f t="shared" si="40"/>
        <v>4.9537660698806745</v>
      </c>
      <c r="M123" s="40">
        <v>22026.614358623741</v>
      </c>
      <c r="N123" s="53">
        <f t="shared" si="41"/>
        <v>4.9486033062613251</v>
      </c>
      <c r="O123" s="54">
        <f t="shared" si="42"/>
        <v>-76811.925641376249</v>
      </c>
      <c r="P123" s="53">
        <f t="shared" si="43"/>
        <v>-249.46513717289417</v>
      </c>
      <c r="Q123" s="53">
        <f t="shared" si="44"/>
        <v>-22.97985840252295</v>
      </c>
      <c r="T123" s="69"/>
      <c r="U123" s="12"/>
      <c r="V123" s="12"/>
      <c r="W123" s="12"/>
      <c r="X123" s="12"/>
      <c r="Y123" s="12"/>
    </row>
    <row r="124" spans="1:16384" s="9" customFormat="1" x14ac:dyDescent="0.25">
      <c r="A124" s="24" t="s">
        <v>17</v>
      </c>
      <c r="B124" s="40">
        <v>147007.4</v>
      </c>
      <c r="C124" s="25">
        <v>62323.56</v>
      </c>
      <c r="D124" s="53">
        <f t="shared" si="36"/>
        <v>42.394845429549804</v>
      </c>
      <c r="E124" s="40">
        <v>2359.9631308251574</v>
      </c>
      <c r="F124" s="53">
        <f t="shared" si="37"/>
        <v>1.6053362829525302</v>
      </c>
      <c r="G124" s="40">
        <v>2408.8461468800915</v>
      </c>
      <c r="H124" s="53">
        <f t="shared" si="38"/>
        <v>1.6385883614566963</v>
      </c>
      <c r="I124" s="40">
        <v>2417.441266409307</v>
      </c>
      <c r="J124" s="53">
        <f t="shared" si="39"/>
        <v>1.6444350872196276</v>
      </c>
      <c r="K124" s="59">
        <v>2397.8284336611068</v>
      </c>
      <c r="L124" s="53">
        <f t="shared" si="40"/>
        <v>1.6310936957330764</v>
      </c>
      <c r="M124" s="40">
        <v>2349.6225368475971</v>
      </c>
      <c r="N124" s="53">
        <f t="shared" si="41"/>
        <v>1.5983022193764376</v>
      </c>
      <c r="O124" s="54">
        <f t="shared" si="42"/>
        <v>-59973.937463152397</v>
      </c>
      <c r="P124" s="53">
        <f t="shared" si="43"/>
        <v>-10.340593977560275</v>
      </c>
      <c r="Q124" s="53">
        <f t="shared" si="44"/>
        <v>-48.205896813509753</v>
      </c>
      <c r="T124" s="40"/>
      <c r="U124" s="12"/>
      <c r="V124" s="12"/>
      <c r="W124" s="12"/>
      <c r="X124" s="12"/>
      <c r="Y124" s="12"/>
    </row>
    <row r="125" spans="1:16384" s="9" customFormat="1" x14ac:dyDescent="0.25">
      <c r="A125" s="24" t="s">
        <v>18</v>
      </c>
      <c r="B125" s="40">
        <v>335252.5</v>
      </c>
      <c r="C125" s="25">
        <v>314.61</v>
      </c>
      <c r="D125" s="53">
        <f t="shared" si="36"/>
        <v>9.3842700651001865E-2</v>
      </c>
      <c r="E125" s="40">
        <v>17610.526160862843</v>
      </c>
      <c r="F125" s="53">
        <f t="shared" si="37"/>
        <v>5.2529141947823934</v>
      </c>
      <c r="G125" s="40">
        <v>17816.586893248241</v>
      </c>
      <c r="H125" s="53">
        <f t="shared" si="38"/>
        <v>5.3143785335674574</v>
      </c>
      <c r="I125" s="40">
        <v>17544.181884719797</v>
      </c>
      <c r="J125" s="53">
        <f t="shared" si="39"/>
        <v>5.2331248490972619</v>
      </c>
      <c r="K125" s="59">
        <v>16921.518283905192</v>
      </c>
      <c r="L125" s="53">
        <f t="shared" si="40"/>
        <v>5.0473951078381791</v>
      </c>
      <c r="M125" s="40">
        <v>16763.102683507193</v>
      </c>
      <c r="N125" s="53">
        <f t="shared" si="41"/>
        <v>5.0001424846965179</v>
      </c>
      <c r="O125" s="54">
        <f t="shared" si="42"/>
        <v>16448.492683507193</v>
      </c>
      <c r="P125" s="53">
        <f t="shared" si="43"/>
        <v>-847.42347735564908</v>
      </c>
      <c r="Q125" s="53">
        <f t="shared" si="44"/>
        <v>-158.41560039799879</v>
      </c>
      <c r="T125" s="69"/>
      <c r="U125" s="12"/>
      <c r="V125" s="12"/>
      <c r="W125" s="12"/>
      <c r="X125" s="12"/>
      <c r="Y125" s="12"/>
    </row>
    <row r="126" spans="1:16384" x14ac:dyDescent="0.25">
      <c r="A126" s="30" t="s">
        <v>7</v>
      </c>
      <c r="B126" s="39">
        <v>2465626.2246761839</v>
      </c>
      <c r="C126" s="39">
        <f>SUM(C114:C125)</f>
        <v>506649.95</v>
      </c>
      <c r="D126" s="31">
        <f t="shared" si="36"/>
        <v>20.548530224468205</v>
      </c>
      <c r="E126" s="31">
        <f>SUM(E114:E125)</f>
        <v>183638.58577853357</v>
      </c>
      <c r="F126" s="31">
        <f t="shared" si="37"/>
        <v>7.4479490824953087</v>
      </c>
      <c r="G126" s="39">
        <f>SUM(G114:G125)</f>
        <v>184187.6948289072</v>
      </c>
      <c r="H126" s="39">
        <f t="shared" si="38"/>
        <v>7.470219653958174</v>
      </c>
      <c r="I126" s="39">
        <f>SUM(I114:I125)</f>
        <v>183742.04740165846</v>
      </c>
      <c r="J126" s="39">
        <f t="shared" si="39"/>
        <v>7.452145242565698</v>
      </c>
      <c r="K126" s="39">
        <f>SUM(K114:K125)</f>
        <v>182715.23479753966</v>
      </c>
      <c r="L126" s="39">
        <f t="shared" si="40"/>
        <v>7.4105001386224316</v>
      </c>
      <c r="M126" s="39">
        <f>SUM(M114:M125)</f>
        <v>182402.45612204538</v>
      </c>
      <c r="N126" s="39">
        <f t="shared" si="41"/>
        <v>7.3978145712657923</v>
      </c>
      <c r="O126" s="39">
        <f>SUM(O114:O125)</f>
        <v>-324247.49387795461</v>
      </c>
      <c r="P126" s="39">
        <f t="shared" si="43"/>
        <v>-1236.1296564881923</v>
      </c>
      <c r="Q126" s="39">
        <f>SUM(Q114:Q125)</f>
        <v>-312.77867549429652</v>
      </c>
      <c r="R126" s="9"/>
      <c r="S126" s="9"/>
      <c r="T126" s="40"/>
    </row>
    <row r="127" spans="1:16384" s="9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  <c r="HG127" s="93"/>
      <c r="HH127" s="93"/>
      <c r="HI127" s="93"/>
      <c r="HJ127" s="93"/>
      <c r="HK127" s="93"/>
      <c r="HL127" s="93"/>
      <c r="HM127" s="93"/>
      <c r="HN127" s="93"/>
      <c r="HO127" s="93"/>
      <c r="HP127" s="93"/>
      <c r="HQ127" s="93"/>
      <c r="HR127" s="93"/>
      <c r="HS127" s="93"/>
      <c r="HT127" s="93"/>
      <c r="HU127" s="93"/>
      <c r="HV127" s="93"/>
      <c r="HW127" s="93"/>
      <c r="HX127" s="93"/>
      <c r="HY127" s="93"/>
      <c r="HZ127" s="93"/>
      <c r="IA127" s="93"/>
      <c r="IB127" s="93"/>
      <c r="IC127" s="93"/>
      <c r="ID127" s="93"/>
      <c r="IE127" s="93"/>
      <c r="IF127" s="93"/>
      <c r="IG127" s="93"/>
      <c r="IH127" s="93"/>
      <c r="II127" s="93"/>
      <c r="IJ127" s="93"/>
      <c r="IK127" s="93"/>
      <c r="IL127" s="93"/>
      <c r="IM127" s="93"/>
      <c r="IN127" s="93"/>
      <c r="IO127" s="93"/>
      <c r="IP127" s="93"/>
      <c r="IQ127" s="93"/>
      <c r="IR127" s="93"/>
      <c r="IS127" s="93"/>
      <c r="IT127" s="93"/>
      <c r="IU127" s="93"/>
      <c r="IV127" s="93"/>
      <c r="IW127" s="93"/>
      <c r="IX127" s="93"/>
      <c r="IY127" s="93"/>
      <c r="IZ127" s="93"/>
      <c r="JA127" s="93"/>
      <c r="JB127" s="93"/>
      <c r="JC127" s="93"/>
      <c r="JD127" s="93"/>
      <c r="JE127" s="93"/>
      <c r="JF127" s="93"/>
      <c r="JG127" s="93"/>
      <c r="JH127" s="93"/>
      <c r="JI127" s="93"/>
      <c r="JJ127" s="93"/>
      <c r="JK127" s="93"/>
      <c r="JL127" s="93"/>
      <c r="JM127" s="93"/>
      <c r="JN127" s="93"/>
      <c r="JO127" s="93"/>
      <c r="JP127" s="93"/>
      <c r="JQ127" s="93"/>
      <c r="JR127" s="93"/>
      <c r="JS127" s="93"/>
      <c r="JT127" s="93"/>
      <c r="JU127" s="93"/>
      <c r="JV127" s="93"/>
      <c r="JW127" s="93"/>
      <c r="JX127" s="93"/>
      <c r="JY127" s="93"/>
      <c r="JZ127" s="93"/>
      <c r="KA127" s="93"/>
      <c r="KB127" s="93"/>
      <c r="KC127" s="93"/>
      <c r="KD127" s="93"/>
      <c r="KE127" s="93"/>
      <c r="KF127" s="93"/>
      <c r="KG127" s="93"/>
      <c r="KH127" s="93"/>
      <c r="KI127" s="93"/>
      <c r="KJ127" s="93"/>
      <c r="KK127" s="93"/>
      <c r="KL127" s="93"/>
      <c r="KM127" s="93"/>
      <c r="KN127" s="93"/>
      <c r="KO127" s="93"/>
      <c r="KP127" s="93"/>
      <c r="KQ127" s="93"/>
      <c r="KR127" s="93"/>
      <c r="KS127" s="93"/>
      <c r="KT127" s="93"/>
      <c r="KU127" s="93"/>
      <c r="KV127" s="93"/>
      <c r="KW127" s="93"/>
      <c r="KX127" s="93"/>
      <c r="KY127" s="93"/>
      <c r="KZ127" s="93"/>
      <c r="LA127" s="93"/>
      <c r="LB127" s="93"/>
      <c r="LC127" s="93"/>
      <c r="LD127" s="93"/>
      <c r="LE127" s="93"/>
      <c r="LF127" s="93"/>
      <c r="LG127" s="93"/>
      <c r="LH127" s="93"/>
      <c r="LI127" s="93"/>
      <c r="LJ127" s="93"/>
      <c r="LK127" s="93"/>
      <c r="LL127" s="93"/>
      <c r="LM127" s="93"/>
      <c r="LN127" s="93"/>
      <c r="LO127" s="93"/>
      <c r="LP127" s="93"/>
      <c r="LQ127" s="93"/>
      <c r="LR127" s="93"/>
      <c r="LS127" s="93"/>
      <c r="LT127" s="93"/>
      <c r="LU127" s="93"/>
      <c r="LV127" s="93"/>
      <c r="LW127" s="93"/>
      <c r="LX127" s="93"/>
      <c r="LY127" s="93"/>
      <c r="LZ127" s="93"/>
      <c r="MA127" s="93"/>
      <c r="MB127" s="93"/>
      <c r="MC127" s="93"/>
      <c r="MD127" s="93"/>
      <c r="ME127" s="93"/>
      <c r="MF127" s="93"/>
      <c r="MG127" s="93"/>
      <c r="MH127" s="93"/>
      <c r="MI127" s="93"/>
      <c r="MJ127" s="93"/>
      <c r="MK127" s="93"/>
      <c r="ML127" s="93"/>
      <c r="MM127" s="93"/>
      <c r="MN127" s="93"/>
      <c r="MO127" s="93"/>
      <c r="MP127" s="93"/>
      <c r="MQ127" s="93"/>
      <c r="MR127" s="93"/>
      <c r="MS127" s="93"/>
      <c r="MT127" s="93"/>
      <c r="MU127" s="93"/>
      <c r="MV127" s="93"/>
      <c r="MW127" s="93"/>
      <c r="MX127" s="93"/>
      <c r="MY127" s="93"/>
      <c r="MZ127" s="93"/>
      <c r="NA127" s="93"/>
      <c r="NB127" s="93"/>
      <c r="NC127" s="93"/>
      <c r="ND127" s="93"/>
      <c r="NE127" s="93"/>
      <c r="NF127" s="93"/>
      <c r="NG127" s="93"/>
      <c r="NH127" s="93"/>
      <c r="NI127" s="93"/>
      <c r="NJ127" s="93"/>
      <c r="NK127" s="93"/>
      <c r="NL127" s="93"/>
      <c r="NM127" s="93"/>
      <c r="NN127" s="93"/>
      <c r="NO127" s="93"/>
      <c r="NP127" s="93"/>
      <c r="NQ127" s="93"/>
      <c r="NR127" s="93"/>
      <c r="NS127" s="93"/>
      <c r="NT127" s="93"/>
      <c r="NU127" s="93"/>
      <c r="NV127" s="93"/>
      <c r="NW127" s="93"/>
      <c r="NX127" s="93"/>
      <c r="NY127" s="93"/>
      <c r="NZ127" s="93"/>
      <c r="OA127" s="93"/>
      <c r="OB127" s="93"/>
      <c r="OC127" s="93"/>
      <c r="OD127" s="93"/>
      <c r="OE127" s="93"/>
      <c r="OF127" s="93"/>
      <c r="OG127" s="93"/>
      <c r="OH127" s="93"/>
      <c r="OI127" s="93"/>
      <c r="OJ127" s="93"/>
      <c r="OK127" s="93"/>
      <c r="OL127" s="93"/>
      <c r="OM127" s="93"/>
      <c r="ON127" s="93"/>
      <c r="OO127" s="93"/>
      <c r="OP127" s="93"/>
      <c r="OQ127" s="93"/>
      <c r="OR127" s="93"/>
      <c r="OS127" s="93"/>
      <c r="OT127" s="93"/>
      <c r="OU127" s="93"/>
      <c r="OV127" s="93"/>
      <c r="OW127" s="93"/>
      <c r="OX127" s="93"/>
      <c r="OY127" s="93"/>
      <c r="OZ127" s="93"/>
      <c r="PA127" s="93"/>
      <c r="PB127" s="93"/>
      <c r="PC127" s="93"/>
      <c r="PD127" s="93"/>
      <c r="PE127" s="93"/>
      <c r="PF127" s="93"/>
      <c r="PG127" s="93"/>
      <c r="PH127" s="93"/>
      <c r="PI127" s="93"/>
      <c r="PJ127" s="93"/>
      <c r="PK127" s="93"/>
      <c r="PL127" s="93"/>
      <c r="PM127" s="93"/>
      <c r="PN127" s="93"/>
      <c r="PO127" s="93"/>
      <c r="PP127" s="93"/>
      <c r="PQ127" s="93"/>
      <c r="PR127" s="93"/>
      <c r="PS127" s="93"/>
      <c r="PT127" s="93"/>
      <c r="PU127" s="93"/>
      <c r="PV127" s="93"/>
      <c r="PW127" s="93"/>
      <c r="PX127" s="93"/>
      <c r="PY127" s="93"/>
      <c r="PZ127" s="93"/>
      <c r="QA127" s="93"/>
      <c r="QB127" s="93"/>
      <c r="QC127" s="93"/>
      <c r="QD127" s="93"/>
      <c r="QE127" s="93"/>
      <c r="QF127" s="93"/>
      <c r="QG127" s="93"/>
      <c r="QH127" s="93"/>
      <c r="QI127" s="93"/>
      <c r="QJ127" s="93"/>
      <c r="QK127" s="93"/>
      <c r="QL127" s="93"/>
      <c r="QM127" s="93"/>
      <c r="QN127" s="93"/>
      <c r="QO127" s="93"/>
      <c r="QP127" s="93"/>
      <c r="QQ127" s="93"/>
      <c r="QR127" s="93"/>
      <c r="QS127" s="93"/>
      <c r="QT127" s="93"/>
      <c r="QU127" s="93"/>
      <c r="QV127" s="93"/>
      <c r="QW127" s="93"/>
      <c r="QX127" s="93"/>
      <c r="QY127" s="93"/>
      <c r="QZ127" s="93"/>
      <c r="RA127" s="93"/>
      <c r="RB127" s="93"/>
      <c r="RC127" s="93"/>
      <c r="RD127" s="93"/>
      <c r="RE127" s="93"/>
      <c r="RF127" s="93"/>
      <c r="RG127" s="93"/>
      <c r="RH127" s="93"/>
      <c r="RI127" s="93"/>
      <c r="RJ127" s="93"/>
      <c r="RK127" s="93"/>
      <c r="RL127" s="93"/>
      <c r="RM127" s="93"/>
      <c r="RN127" s="93"/>
      <c r="RO127" s="93"/>
      <c r="RP127" s="93"/>
      <c r="RQ127" s="93"/>
      <c r="RR127" s="93"/>
      <c r="RS127" s="93"/>
      <c r="RT127" s="93"/>
      <c r="RU127" s="93"/>
      <c r="RV127" s="93"/>
      <c r="RW127" s="93"/>
      <c r="RX127" s="93"/>
      <c r="RY127" s="93"/>
      <c r="RZ127" s="93"/>
      <c r="SA127" s="93"/>
      <c r="SB127" s="93"/>
      <c r="SC127" s="93"/>
      <c r="SD127" s="93"/>
      <c r="SE127" s="93"/>
      <c r="SF127" s="93"/>
      <c r="SG127" s="93"/>
      <c r="SH127" s="93"/>
      <c r="SI127" s="93"/>
      <c r="SJ127" s="93"/>
      <c r="SK127" s="93"/>
      <c r="SL127" s="93"/>
      <c r="SM127" s="93"/>
      <c r="SN127" s="93"/>
      <c r="SO127" s="93"/>
      <c r="SP127" s="93"/>
      <c r="SQ127" s="93"/>
      <c r="SR127" s="93"/>
      <c r="SS127" s="93"/>
      <c r="ST127" s="93"/>
      <c r="SU127" s="93"/>
      <c r="SV127" s="93"/>
      <c r="SW127" s="93"/>
      <c r="SX127" s="93"/>
      <c r="SY127" s="93"/>
      <c r="SZ127" s="93"/>
      <c r="TA127" s="93"/>
      <c r="TB127" s="93"/>
      <c r="TC127" s="93"/>
      <c r="TD127" s="93"/>
      <c r="TE127" s="93"/>
      <c r="TF127" s="93"/>
      <c r="TG127" s="93"/>
      <c r="TH127" s="93"/>
      <c r="TI127" s="93"/>
      <c r="TJ127" s="93"/>
      <c r="TK127" s="93"/>
      <c r="TL127" s="93"/>
      <c r="TM127" s="93"/>
      <c r="TN127" s="93"/>
      <c r="TO127" s="93"/>
      <c r="TP127" s="93"/>
      <c r="TQ127" s="93"/>
      <c r="TR127" s="93"/>
      <c r="TS127" s="93"/>
      <c r="TT127" s="93"/>
      <c r="TU127" s="93"/>
      <c r="TV127" s="93"/>
      <c r="TW127" s="93"/>
      <c r="TX127" s="93"/>
      <c r="TY127" s="93"/>
      <c r="TZ127" s="93"/>
      <c r="UA127" s="93"/>
      <c r="UB127" s="93"/>
      <c r="UC127" s="93"/>
      <c r="UD127" s="93"/>
      <c r="UE127" s="93"/>
      <c r="UF127" s="93"/>
      <c r="UG127" s="93"/>
      <c r="UH127" s="93"/>
      <c r="UI127" s="93"/>
      <c r="UJ127" s="93"/>
      <c r="UK127" s="93"/>
      <c r="UL127" s="93"/>
      <c r="UM127" s="93"/>
      <c r="UN127" s="93"/>
      <c r="UO127" s="93"/>
      <c r="UP127" s="93"/>
      <c r="UQ127" s="93"/>
      <c r="UR127" s="93"/>
      <c r="US127" s="93"/>
      <c r="UT127" s="93"/>
      <c r="UU127" s="93"/>
      <c r="UV127" s="93"/>
      <c r="UW127" s="93"/>
      <c r="UX127" s="93"/>
      <c r="UY127" s="93"/>
      <c r="UZ127" s="93"/>
      <c r="VA127" s="93"/>
      <c r="VB127" s="93"/>
      <c r="VC127" s="93"/>
      <c r="VD127" s="93"/>
      <c r="VE127" s="93"/>
      <c r="VF127" s="93"/>
      <c r="VG127" s="93"/>
      <c r="VH127" s="93"/>
      <c r="VI127" s="93"/>
      <c r="VJ127" s="93"/>
      <c r="VK127" s="93"/>
      <c r="VL127" s="93"/>
      <c r="VM127" s="93"/>
      <c r="VN127" s="93"/>
      <c r="VO127" s="93"/>
      <c r="VP127" s="93"/>
      <c r="VQ127" s="93"/>
      <c r="VR127" s="93"/>
      <c r="VS127" s="93"/>
      <c r="VT127" s="93"/>
      <c r="VU127" s="93"/>
      <c r="VV127" s="93"/>
      <c r="VW127" s="93"/>
      <c r="VX127" s="93"/>
      <c r="VY127" s="93"/>
      <c r="VZ127" s="93"/>
      <c r="WA127" s="93"/>
      <c r="WB127" s="93"/>
      <c r="WC127" s="93"/>
      <c r="WD127" s="93"/>
      <c r="WE127" s="93"/>
      <c r="WF127" s="93"/>
      <c r="WG127" s="93"/>
      <c r="WH127" s="93"/>
      <c r="WI127" s="93"/>
      <c r="WJ127" s="93"/>
      <c r="WK127" s="93"/>
      <c r="WL127" s="93"/>
      <c r="WM127" s="93"/>
      <c r="WN127" s="93"/>
      <c r="WO127" s="93"/>
      <c r="WP127" s="93"/>
      <c r="WQ127" s="93"/>
      <c r="WR127" s="93"/>
      <c r="WS127" s="93"/>
      <c r="WT127" s="93"/>
      <c r="WU127" s="93"/>
      <c r="WV127" s="93"/>
      <c r="WW127" s="93"/>
      <c r="WX127" s="93"/>
      <c r="WY127" s="93"/>
      <c r="WZ127" s="93"/>
      <c r="XA127" s="93"/>
      <c r="XB127" s="93"/>
      <c r="XC127" s="93"/>
      <c r="XD127" s="93"/>
      <c r="XE127" s="93"/>
      <c r="XF127" s="93"/>
      <c r="XG127" s="93"/>
      <c r="XH127" s="93"/>
      <c r="XI127" s="93"/>
      <c r="XJ127" s="93"/>
      <c r="XK127" s="93"/>
      <c r="XL127" s="93"/>
      <c r="XM127" s="93"/>
      <c r="XN127" s="93"/>
      <c r="XO127" s="93"/>
      <c r="XP127" s="93"/>
      <c r="XQ127" s="93"/>
      <c r="XR127" s="93"/>
      <c r="XS127" s="93"/>
      <c r="XT127" s="93"/>
      <c r="XU127" s="93"/>
      <c r="XV127" s="93"/>
      <c r="XW127" s="93"/>
      <c r="XX127" s="93"/>
      <c r="XY127" s="93"/>
      <c r="XZ127" s="93"/>
      <c r="YA127" s="93"/>
      <c r="YB127" s="93"/>
      <c r="YC127" s="93"/>
      <c r="YD127" s="93"/>
      <c r="YE127" s="93"/>
      <c r="YF127" s="93"/>
      <c r="YG127" s="93"/>
      <c r="YH127" s="93"/>
      <c r="YI127" s="93"/>
      <c r="YJ127" s="93"/>
      <c r="YK127" s="93"/>
      <c r="YL127" s="93"/>
      <c r="YM127" s="93"/>
      <c r="YN127" s="93"/>
      <c r="YO127" s="93"/>
      <c r="YP127" s="93"/>
      <c r="YQ127" s="93"/>
      <c r="YR127" s="93"/>
      <c r="YS127" s="93"/>
      <c r="YT127" s="93"/>
      <c r="YU127" s="93"/>
      <c r="YV127" s="93"/>
      <c r="YW127" s="93"/>
      <c r="YX127" s="93"/>
      <c r="YY127" s="93"/>
      <c r="YZ127" s="93"/>
      <c r="ZA127" s="93"/>
      <c r="ZB127" s="93"/>
      <c r="ZC127" s="93"/>
      <c r="ZD127" s="93"/>
      <c r="ZE127" s="93"/>
      <c r="ZF127" s="93"/>
      <c r="ZG127" s="93"/>
      <c r="ZH127" s="93"/>
      <c r="ZI127" s="93"/>
      <c r="ZJ127" s="93"/>
      <c r="ZK127" s="93"/>
      <c r="ZL127" s="93"/>
      <c r="ZM127" s="93"/>
      <c r="ZN127" s="93"/>
      <c r="ZO127" s="93"/>
      <c r="ZP127" s="93"/>
      <c r="ZQ127" s="93"/>
      <c r="ZR127" s="93"/>
      <c r="ZS127" s="93"/>
      <c r="ZT127" s="93"/>
      <c r="ZU127" s="93"/>
      <c r="ZV127" s="93"/>
      <c r="ZW127" s="93"/>
      <c r="ZX127" s="93"/>
      <c r="ZY127" s="93"/>
      <c r="ZZ127" s="93"/>
      <c r="AAA127" s="93"/>
      <c r="AAB127" s="93"/>
      <c r="AAC127" s="93"/>
      <c r="AAD127" s="93"/>
      <c r="AAE127" s="93"/>
      <c r="AAF127" s="93"/>
      <c r="AAG127" s="93"/>
      <c r="AAH127" s="93"/>
      <c r="AAI127" s="93"/>
      <c r="AAJ127" s="93"/>
      <c r="AAK127" s="93"/>
      <c r="AAL127" s="93"/>
      <c r="AAM127" s="93"/>
      <c r="AAN127" s="93"/>
      <c r="AAO127" s="93"/>
      <c r="AAP127" s="93"/>
      <c r="AAQ127" s="93"/>
      <c r="AAR127" s="93"/>
      <c r="AAS127" s="93"/>
      <c r="AAT127" s="93"/>
      <c r="AAU127" s="93"/>
      <c r="AAV127" s="93"/>
      <c r="AAW127" s="93"/>
      <c r="AAX127" s="93"/>
      <c r="AAY127" s="93"/>
      <c r="AAZ127" s="93"/>
      <c r="ABA127" s="93"/>
      <c r="ABB127" s="93"/>
      <c r="ABC127" s="93"/>
      <c r="ABD127" s="93"/>
      <c r="ABE127" s="93"/>
      <c r="ABF127" s="93"/>
      <c r="ABG127" s="93"/>
      <c r="ABH127" s="93"/>
      <c r="ABI127" s="93"/>
      <c r="ABJ127" s="93"/>
      <c r="ABK127" s="93"/>
      <c r="ABL127" s="93"/>
      <c r="ABM127" s="93"/>
      <c r="ABN127" s="93"/>
      <c r="ABO127" s="93"/>
      <c r="ABP127" s="93"/>
      <c r="ABQ127" s="93"/>
      <c r="ABR127" s="93"/>
      <c r="ABS127" s="93"/>
      <c r="ABT127" s="93"/>
      <c r="ABU127" s="93"/>
      <c r="ABV127" s="93"/>
      <c r="ABW127" s="93"/>
      <c r="ABX127" s="93"/>
      <c r="ABY127" s="93"/>
      <c r="ABZ127" s="93"/>
      <c r="ACA127" s="93"/>
      <c r="ACB127" s="93"/>
      <c r="ACC127" s="93"/>
      <c r="ACD127" s="93"/>
      <c r="ACE127" s="93"/>
      <c r="ACF127" s="93"/>
      <c r="ACG127" s="93"/>
      <c r="ACH127" s="93"/>
      <c r="ACI127" s="93"/>
      <c r="ACJ127" s="93"/>
      <c r="ACK127" s="93"/>
      <c r="ACL127" s="93"/>
      <c r="ACM127" s="93"/>
      <c r="ACN127" s="93"/>
      <c r="ACO127" s="93"/>
      <c r="ACP127" s="93"/>
      <c r="ACQ127" s="93"/>
      <c r="ACR127" s="93"/>
      <c r="ACS127" s="93"/>
      <c r="ACT127" s="93"/>
      <c r="ACU127" s="93"/>
      <c r="ACV127" s="93"/>
      <c r="ACW127" s="93"/>
      <c r="ACX127" s="93"/>
      <c r="ACY127" s="93"/>
      <c r="ACZ127" s="93"/>
      <c r="ADA127" s="93"/>
      <c r="ADB127" s="93"/>
      <c r="ADC127" s="93"/>
      <c r="ADD127" s="93"/>
      <c r="ADE127" s="93"/>
      <c r="ADF127" s="93"/>
      <c r="ADG127" s="93"/>
      <c r="ADH127" s="93"/>
      <c r="ADI127" s="93"/>
      <c r="ADJ127" s="93"/>
      <c r="ADK127" s="93"/>
      <c r="ADL127" s="93"/>
      <c r="ADM127" s="93"/>
      <c r="ADN127" s="93"/>
      <c r="ADO127" s="93"/>
      <c r="ADP127" s="93"/>
      <c r="ADQ127" s="93"/>
      <c r="ADR127" s="93"/>
      <c r="ADS127" s="93"/>
      <c r="ADT127" s="93"/>
      <c r="ADU127" s="93"/>
      <c r="ADV127" s="93"/>
      <c r="ADW127" s="93"/>
      <c r="ADX127" s="93"/>
      <c r="ADY127" s="93"/>
      <c r="ADZ127" s="93"/>
      <c r="AEA127" s="93"/>
      <c r="AEB127" s="93"/>
      <c r="AEC127" s="93"/>
      <c r="AED127" s="93"/>
      <c r="AEE127" s="93"/>
      <c r="AEF127" s="93"/>
      <c r="AEG127" s="93"/>
      <c r="AEH127" s="93"/>
      <c r="AEI127" s="93"/>
      <c r="AEJ127" s="93"/>
      <c r="AEK127" s="93"/>
      <c r="AEL127" s="93"/>
      <c r="AEM127" s="93"/>
      <c r="AEN127" s="93"/>
      <c r="AEO127" s="93"/>
      <c r="AEP127" s="93"/>
      <c r="AEQ127" s="93"/>
      <c r="AER127" s="93"/>
      <c r="AES127" s="93"/>
      <c r="AET127" s="93"/>
      <c r="AEU127" s="93"/>
      <c r="AEV127" s="93"/>
      <c r="AEW127" s="93"/>
      <c r="AEX127" s="93"/>
      <c r="AEY127" s="93"/>
      <c r="AEZ127" s="93"/>
      <c r="AFA127" s="93"/>
      <c r="AFB127" s="93"/>
      <c r="AFC127" s="93"/>
      <c r="AFD127" s="93"/>
      <c r="AFE127" s="93"/>
      <c r="AFF127" s="93"/>
      <c r="AFG127" s="93"/>
      <c r="AFH127" s="93"/>
      <c r="AFI127" s="93"/>
      <c r="AFJ127" s="93"/>
      <c r="AFK127" s="93"/>
      <c r="AFL127" s="93"/>
      <c r="AFM127" s="93"/>
      <c r="AFN127" s="93"/>
      <c r="AFO127" s="93"/>
      <c r="AFP127" s="93"/>
      <c r="AFQ127" s="93"/>
      <c r="AFR127" s="93"/>
      <c r="AFS127" s="93"/>
      <c r="AFT127" s="93"/>
      <c r="AFU127" s="93"/>
      <c r="AFV127" s="93"/>
      <c r="AFW127" s="93"/>
      <c r="AFX127" s="93"/>
      <c r="AFY127" s="93"/>
      <c r="AFZ127" s="93"/>
      <c r="AGA127" s="93"/>
      <c r="AGB127" s="93"/>
      <c r="AGC127" s="93"/>
      <c r="AGD127" s="93"/>
      <c r="AGE127" s="93"/>
      <c r="AGF127" s="93"/>
      <c r="AGG127" s="93"/>
      <c r="AGH127" s="93"/>
      <c r="AGI127" s="93"/>
      <c r="AGJ127" s="93"/>
      <c r="AGK127" s="93"/>
      <c r="AGL127" s="93"/>
      <c r="AGM127" s="93"/>
      <c r="AGN127" s="93"/>
      <c r="AGO127" s="93"/>
      <c r="AGP127" s="93"/>
      <c r="AGQ127" s="93"/>
      <c r="AGR127" s="93"/>
      <c r="AGS127" s="93"/>
      <c r="AGT127" s="93"/>
      <c r="AGU127" s="93"/>
      <c r="AGV127" s="93"/>
      <c r="AGW127" s="93"/>
      <c r="AGX127" s="93"/>
      <c r="AGY127" s="93"/>
      <c r="AGZ127" s="93"/>
      <c r="AHA127" s="93"/>
      <c r="AHB127" s="93"/>
      <c r="AHC127" s="93"/>
      <c r="AHD127" s="93"/>
      <c r="AHE127" s="93"/>
      <c r="AHF127" s="93"/>
      <c r="AHG127" s="93"/>
      <c r="AHH127" s="93"/>
      <c r="AHI127" s="93"/>
      <c r="AHJ127" s="93"/>
      <c r="AHK127" s="93"/>
      <c r="AHL127" s="93"/>
      <c r="AHM127" s="93"/>
      <c r="AHN127" s="93"/>
      <c r="AHO127" s="93"/>
      <c r="AHP127" s="93"/>
      <c r="AHQ127" s="93"/>
      <c r="AHR127" s="93"/>
      <c r="AHS127" s="93"/>
      <c r="AHT127" s="93"/>
      <c r="AHU127" s="93"/>
      <c r="AHV127" s="93"/>
      <c r="AHW127" s="93"/>
      <c r="AHX127" s="93"/>
      <c r="AHY127" s="93"/>
      <c r="AHZ127" s="93"/>
      <c r="AIA127" s="93"/>
      <c r="AIB127" s="93"/>
      <c r="AIC127" s="93"/>
      <c r="AID127" s="93"/>
      <c r="AIE127" s="93"/>
      <c r="AIF127" s="93"/>
      <c r="AIG127" s="93"/>
      <c r="AIH127" s="93"/>
      <c r="AII127" s="93"/>
      <c r="AIJ127" s="93"/>
      <c r="AIK127" s="93"/>
      <c r="AIL127" s="93"/>
      <c r="AIM127" s="93"/>
      <c r="AIN127" s="93"/>
      <c r="AIO127" s="93"/>
      <c r="AIP127" s="93"/>
      <c r="AIQ127" s="93"/>
      <c r="AIR127" s="93"/>
      <c r="AIS127" s="93"/>
      <c r="AIT127" s="93"/>
      <c r="AIU127" s="93"/>
      <c r="AIV127" s="93"/>
      <c r="AIW127" s="93"/>
      <c r="AIX127" s="93"/>
      <c r="AIY127" s="93"/>
      <c r="AIZ127" s="93"/>
      <c r="AJA127" s="93"/>
      <c r="AJB127" s="93"/>
      <c r="AJC127" s="93"/>
      <c r="AJD127" s="93"/>
      <c r="AJE127" s="93"/>
      <c r="AJF127" s="93"/>
      <c r="AJG127" s="93"/>
      <c r="AJH127" s="93"/>
      <c r="AJI127" s="93"/>
      <c r="AJJ127" s="93"/>
      <c r="AJK127" s="93"/>
      <c r="AJL127" s="93"/>
      <c r="AJM127" s="93"/>
      <c r="AJN127" s="93"/>
      <c r="AJO127" s="93"/>
      <c r="AJP127" s="93"/>
      <c r="AJQ127" s="93"/>
      <c r="AJR127" s="93"/>
      <c r="AJS127" s="93"/>
      <c r="AJT127" s="93"/>
      <c r="AJU127" s="93"/>
      <c r="AJV127" s="93"/>
      <c r="AJW127" s="93"/>
      <c r="AJX127" s="93"/>
      <c r="AJY127" s="93"/>
      <c r="AJZ127" s="93"/>
      <c r="AKA127" s="93"/>
      <c r="AKB127" s="93"/>
      <c r="AKC127" s="93"/>
      <c r="AKD127" s="93"/>
      <c r="AKE127" s="93"/>
      <c r="AKF127" s="93"/>
      <c r="AKG127" s="93"/>
      <c r="AKH127" s="93"/>
      <c r="AKI127" s="93"/>
      <c r="AKJ127" s="93"/>
      <c r="AKK127" s="93"/>
      <c r="AKL127" s="93"/>
      <c r="AKM127" s="93"/>
      <c r="AKN127" s="93"/>
      <c r="AKO127" s="93"/>
      <c r="AKP127" s="93"/>
      <c r="AKQ127" s="93"/>
      <c r="AKR127" s="93"/>
      <c r="AKS127" s="93"/>
      <c r="AKT127" s="93"/>
      <c r="AKU127" s="93"/>
      <c r="AKV127" s="93"/>
      <c r="AKW127" s="93"/>
      <c r="AKX127" s="93"/>
      <c r="AKY127" s="93"/>
      <c r="AKZ127" s="93"/>
      <c r="ALA127" s="93"/>
      <c r="ALB127" s="93"/>
      <c r="ALC127" s="93"/>
      <c r="ALD127" s="93"/>
      <c r="ALE127" s="93"/>
      <c r="ALF127" s="93"/>
      <c r="ALG127" s="93"/>
      <c r="ALH127" s="93"/>
      <c r="ALI127" s="93"/>
      <c r="ALJ127" s="93"/>
      <c r="ALK127" s="93"/>
      <c r="ALL127" s="93"/>
      <c r="ALM127" s="93"/>
      <c r="ALN127" s="93"/>
      <c r="ALO127" s="93"/>
      <c r="ALP127" s="93"/>
      <c r="ALQ127" s="93"/>
      <c r="ALR127" s="93"/>
      <c r="ALS127" s="93"/>
      <c r="ALT127" s="93"/>
      <c r="ALU127" s="93"/>
      <c r="ALV127" s="93"/>
      <c r="ALW127" s="93"/>
      <c r="ALX127" s="93"/>
      <c r="ALY127" s="93"/>
      <c r="ALZ127" s="93"/>
      <c r="AMA127" s="93"/>
      <c r="AMB127" s="93"/>
      <c r="AMC127" s="93"/>
      <c r="AMD127" s="93"/>
      <c r="AME127" s="93"/>
      <c r="AMF127" s="93"/>
      <c r="AMG127" s="93"/>
      <c r="AMH127" s="93"/>
      <c r="AMI127" s="93"/>
      <c r="AMJ127" s="93"/>
      <c r="AMK127" s="93"/>
      <c r="AML127" s="93"/>
      <c r="AMM127" s="93"/>
      <c r="AMN127" s="93"/>
      <c r="AMO127" s="93"/>
      <c r="AMP127" s="93"/>
      <c r="AMQ127" s="93"/>
      <c r="AMR127" s="93"/>
      <c r="AMS127" s="93"/>
      <c r="AMT127" s="93"/>
      <c r="AMU127" s="93"/>
      <c r="AMV127" s="93"/>
      <c r="AMW127" s="93"/>
      <c r="AMX127" s="93"/>
      <c r="AMY127" s="93"/>
      <c r="AMZ127" s="93"/>
      <c r="ANA127" s="93"/>
      <c r="ANB127" s="93"/>
      <c r="ANC127" s="93"/>
      <c r="AND127" s="93"/>
      <c r="ANE127" s="93"/>
      <c r="ANF127" s="93"/>
      <c r="ANG127" s="93"/>
      <c r="ANH127" s="93"/>
      <c r="ANI127" s="93"/>
      <c r="ANJ127" s="93"/>
      <c r="ANK127" s="93"/>
      <c r="ANL127" s="93"/>
      <c r="ANM127" s="93"/>
      <c r="ANN127" s="93"/>
      <c r="ANO127" s="93"/>
      <c r="ANP127" s="93"/>
      <c r="ANQ127" s="93"/>
      <c r="ANR127" s="93"/>
      <c r="ANS127" s="93"/>
      <c r="ANT127" s="93"/>
      <c r="ANU127" s="93"/>
      <c r="ANV127" s="93"/>
      <c r="ANW127" s="93"/>
      <c r="ANX127" s="93"/>
      <c r="ANY127" s="93"/>
      <c r="ANZ127" s="93"/>
      <c r="AOA127" s="93"/>
      <c r="AOB127" s="93"/>
      <c r="AOC127" s="93"/>
      <c r="AOD127" s="93"/>
      <c r="AOE127" s="93"/>
      <c r="AOF127" s="93"/>
      <c r="AOG127" s="93"/>
      <c r="AOH127" s="93"/>
      <c r="AOI127" s="93"/>
      <c r="AOJ127" s="93"/>
      <c r="AOK127" s="93"/>
      <c r="AOL127" s="93"/>
      <c r="AOM127" s="93"/>
      <c r="AON127" s="93"/>
      <c r="AOO127" s="93"/>
      <c r="AOP127" s="93"/>
      <c r="AOQ127" s="93"/>
      <c r="AOR127" s="93"/>
      <c r="AOS127" s="93"/>
      <c r="AOT127" s="93"/>
      <c r="AOU127" s="93"/>
      <c r="AOV127" s="93"/>
      <c r="AOW127" s="93"/>
      <c r="AOX127" s="93"/>
      <c r="AOY127" s="93"/>
      <c r="AOZ127" s="93"/>
      <c r="APA127" s="93"/>
      <c r="APB127" s="93"/>
      <c r="APC127" s="93"/>
      <c r="APD127" s="93"/>
      <c r="APE127" s="93"/>
      <c r="APF127" s="93"/>
      <c r="APG127" s="93"/>
      <c r="APH127" s="93"/>
      <c r="API127" s="93"/>
      <c r="APJ127" s="93"/>
      <c r="APK127" s="93"/>
      <c r="APL127" s="93"/>
      <c r="APM127" s="93"/>
      <c r="APN127" s="93"/>
      <c r="APO127" s="93"/>
      <c r="APP127" s="93"/>
      <c r="APQ127" s="93"/>
      <c r="APR127" s="93"/>
      <c r="APS127" s="93"/>
      <c r="APT127" s="93"/>
      <c r="APU127" s="93"/>
      <c r="APV127" s="93"/>
      <c r="APW127" s="93"/>
      <c r="APX127" s="93"/>
      <c r="APY127" s="93"/>
      <c r="APZ127" s="93"/>
      <c r="AQA127" s="93"/>
      <c r="AQB127" s="93"/>
      <c r="AQC127" s="93"/>
      <c r="AQD127" s="93"/>
      <c r="AQE127" s="93"/>
      <c r="AQF127" s="93"/>
      <c r="AQG127" s="93"/>
      <c r="AQH127" s="93"/>
      <c r="AQI127" s="93"/>
      <c r="AQJ127" s="93"/>
      <c r="AQK127" s="93"/>
      <c r="AQL127" s="93"/>
      <c r="AQM127" s="93"/>
      <c r="AQN127" s="93"/>
      <c r="AQO127" s="93"/>
      <c r="AQP127" s="93"/>
      <c r="AQQ127" s="93"/>
      <c r="AQR127" s="93"/>
      <c r="AQS127" s="93"/>
      <c r="AQT127" s="93"/>
      <c r="AQU127" s="93"/>
      <c r="AQV127" s="93"/>
      <c r="AQW127" s="93"/>
      <c r="AQX127" s="93"/>
      <c r="AQY127" s="93"/>
      <c r="AQZ127" s="93"/>
      <c r="ARA127" s="93"/>
      <c r="ARB127" s="93"/>
      <c r="ARC127" s="93"/>
      <c r="ARD127" s="93"/>
      <c r="ARE127" s="93"/>
      <c r="ARF127" s="93"/>
      <c r="ARG127" s="93"/>
      <c r="ARH127" s="93"/>
      <c r="ARI127" s="93"/>
      <c r="ARJ127" s="93"/>
      <c r="ARK127" s="93"/>
      <c r="ARL127" s="93"/>
      <c r="ARM127" s="93"/>
      <c r="ARN127" s="93"/>
      <c r="ARO127" s="93"/>
      <c r="ARP127" s="93"/>
      <c r="ARQ127" s="93"/>
      <c r="ARR127" s="93"/>
      <c r="ARS127" s="93"/>
      <c r="ART127" s="93"/>
      <c r="ARU127" s="93"/>
      <c r="ARV127" s="93"/>
      <c r="ARW127" s="93"/>
      <c r="ARX127" s="93"/>
      <c r="ARY127" s="93"/>
      <c r="ARZ127" s="93"/>
      <c r="ASA127" s="93"/>
      <c r="ASB127" s="93"/>
      <c r="ASC127" s="93"/>
      <c r="ASD127" s="93"/>
      <c r="ASE127" s="93"/>
      <c r="ASF127" s="93"/>
      <c r="ASG127" s="93"/>
      <c r="ASH127" s="93"/>
      <c r="ASI127" s="93"/>
      <c r="ASJ127" s="93"/>
      <c r="ASK127" s="93"/>
      <c r="ASL127" s="93"/>
      <c r="ASM127" s="93"/>
      <c r="ASN127" s="93"/>
      <c r="ASO127" s="93"/>
      <c r="ASP127" s="93"/>
      <c r="ASQ127" s="93"/>
      <c r="ASR127" s="93"/>
      <c r="ASS127" s="93"/>
      <c r="AST127" s="93"/>
      <c r="ASU127" s="93"/>
      <c r="ASV127" s="93"/>
      <c r="ASW127" s="93"/>
      <c r="ASX127" s="93"/>
      <c r="ASY127" s="93"/>
      <c r="ASZ127" s="93"/>
      <c r="ATA127" s="93"/>
      <c r="ATB127" s="93"/>
      <c r="ATC127" s="93"/>
      <c r="ATD127" s="93"/>
      <c r="ATE127" s="93"/>
      <c r="ATF127" s="93"/>
      <c r="ATG127" s="93"/>
      <c r="ATH127" s="93"/>
      <c r="ATI127" s="93"/>
      <c r="ATJ127" s="93"/>
      <c r="ATK127" s="93"/>
      <c r="ATL127" s="93"/>
      <c r="ATM127" s="93"/>
      <c r="ATN127" s="93"/>
      <c r="ATO127" s="93"/>
      <c r="ATP127" s="93"/>
      <c r="ATQ127" s="93"/>
      <c r="ATR127" s="93"/>
      <c r="ATS127" s="93"/>
      <c r="ATT127" s="93"/>
      <c r="ATU127" s="93"/>
      <c r="ATV127" s="93"/>
      <c r="ATW127" s="93"/>
      <c r="ATX127" s="93"/>
      <c r="ATY127" s="93"/>
      <c r="ATZ127" s="93"/>
      <c r="AUA127" s="93"/>
      <c r="AUB127" s="93"/>
      <c r="AUC127" s="93"/>
      <c r="AUD127" s="93"/>
      <c r="AUE127" s="93"/>
      <c r="AUF127" s="93"/>
      <c r="AUG127" s="93"/>
      <c r="AUH127" s="93"/>
      <c r="AUI127" s="93"/>
      <c r="AUJ127" s="93"/>
      <c r="AUK127" s="93"/>
      <c r="AUL127" s="93"/>
      <c r="AUM127" s="93"/>
      <c r="AUN127" s="93"/>
      <c r="AUO127" s="93"/>
      <c r="AUP127" s="93"/>
      <c r="AUQ127" s="93"/>
      <c r="AUR127" s="93"/>
      <c r="AUS127" s="93"/>
      <c r="AUT127" s="93"/>
      <c r="AUU127" s="93"/>
      <c r="AUV127" s="93"/>
      <c r="AUW127" s="93"/>
      <c r="AUX127" s="93"/>
      <c r="AUY127" s="93"/>
      <c r="AUZ127" s="93"/>
      <c r="AVA127" s="93"/>
      <c r="AVB127" s="93"/>
      <c r="AVC127" s="93"/>
      <c r="AVD127" s="93"/>
      <c r="AVE127" s="93"/>
      <c r="AVF127" s="93"/>
      <c r="AVG127" s="93"/>
      <c r="AVH127" s="93"/>
      <c r="AVI127" s="93"/>
      <c r="AVJ127" s="93"/>
      <c r="AVK127" s="93"/>
      <c r="AVL127" s="93"/>
      <c r="AVM127" s="93"/>
      <c r="AVN127" s="93"/>
      <c r="AVO127" s="93"/>
      <c r="AVP127" s="93"/>
      <c r="AVQ127" s="93"/>
      <c r="AVR127" s="93"/>
      <c r="AVS127" s="93"/>
      <c r="AVT127" s="93"/>
      <c r="AVU127" s="93"/>
      <c r="AVV127" s="93"/>
      <c r="AVW127" s="93"/>
      <c r="AVX127" s="93"/>
      <c r="AVY127" s="93"/>
      <c r="AVZ127" s="93"/>
      <c r="AWA127" s="93"/>
      <c r="AWB127" s="93"/>
      <c r="AWC127" s="93"/>
      <c r="AWD127" s="93"/>
      <c r="AWE127" s="93"/>
      <c r="AWF127" s="93"/>
      <c r="AWG127" s="93"/>
      <c r="AWH127" s="93"/>
      <c r="AWI127" s="93"/>
      <c r="AWJ127" s="93"/>
      <c r="AWK127" s="93"/>
      <c r="AWL127" s="93"/>
      <c r="AWM127" s="93"/>
      <c r="AWN127" s="93"/>
      <c r="AWO127" s="93"/>
      <c r="AWP127" s="93"/>
      <c r="AWQ127" s="93"/>
      <c r="AWR127" s="93"/>
      <c r="AWS127" s="93"/>
      <c r="AWT127" s="93"/>
      <c r="AWU127" s="93"/>
      <c r="AWV127" s="93"/>
      <c r="AWW127" s="93"/>
      <c r="AWX127" s="93"/>
      <c r="AWY127" s="93"/>
      <c r="AWZ127" s="93"/>
      <c r="AXA127" s="93"/>
      <c r="AXB127" s="93"/>
      <c r="AXC127" s="93"/>
      <c r="AXD127" s="93"/>
      <c r="AXE127" s="93"/>
      <c r="AXF127" s="93"/>
      <c r="AXG127" s="93"/>
      <c r="AXH127" s="93"/>
      <c r="AXI127" s="93"/>
      <c r="AXJ127" s="93"/>
      <c r="AXK127" s="93"/>
      <c r="AXL127" s="93"/>
      <c r="AXM127" s="93"/>
      <c r="AXN127" s="93"/>
      <c r="AXO127" s="93"/>
      <c r="AXP127" s="93"/>
      <c r="AXQ127" s="93"/>
      <c r="AXR127" s="93"/>
      <c r="AXS127" s="93"/>
      <c r="AXT127" s="93"/>
      <c r="AXU127" s="93"/>
      <c r="AXV127" s="93"/>
      <c r="AXW127" s="93"/>
      <c r="AXX127" s="93"/>
      <c r="AXY127" s="93"/>
      <c r="AXZ127" s="93"/>
      <c r="AYA127" s="93"/>
      <c r="AYB127" s="93"/>
      <c r="AYC127" s="93"/>
      <c r="AYD127" s="93"/>
      <c r="AYE127" s="93"/>
      <c r="AYF127" s="93"/>
      <c r="AYG127" s="93"/>
      <c r="AYH127" s="93"/>
      <c r="AYI127" s="93"/>
      <c r="AYJ127" s="93"/>
      <c r="AYK127" s="93"/>
      <c r="AYL127" s="93"/>
      <c r="AYM127" s="93"/>
      <c r="AYN127" s="93"/>
      <c r="AYO127" s="93"/>
      <c r="AYP127" s="93"/>
      <c r="AYQ127" s="93"/>
      <c r="AYR127" s="93"/>
      <c r="AYS127" s="93"/>
      <c r="AYT127" s="93"/>
      <c r="AYU127" s="93"/>
      <c r="AYV127" s="93"/>
      <c r="AYW127" s="93"/>
      <c r="AYX127" s="93"/>
      <c r="AYY127" s="93"/>
      <c r="AYZ127" s="93"/>
      <c r="AZA127" s="93"/>
      <c r="AZB127" s="93"/>
      <c r="AZC127" s="93"/>
      <c r="AZD127" s="93"/>
      <c r="AZE127" s="93"/>
      <c r="AZF127" s="93"/>
      <c r="AZG127" s="93"/>
      <c r="AZH127" s="93"/>
      <c r="AZI127" s="93"/>
      <c r="AZJ127" s="93"/>
      <c r="AZK127" s="93"/>
      <c r="AZL127" s="93"/>
      <c r="AZM127" s="93"/>
      <c r="AZN127" s="93"/>
      <c r="AZO127" s="93"/>
      <c r="AZP127" s="93"/>
      <c r="AZQ127" s="93"/>
      <c r="AZR127" s="93"/>
      <c r="AZS127" s="93"/>
      <c r="AZT127" s="93"/>
      <c r="AZU127" s="93"/>
      <c r="AZV127" s="93"/>
      <c r="AZW127" s="93"/>
      <c r="AZX127" s="93"/>
      <c r="AZY127" s="93"/>
      <c r="AZZ127" s="93"/>
      <c r="BAA127" s="93"/>
      <c r="BAB127" s="93"/>
      <c r="BAC127" s="93"/>
      <c r="BAD127" s="93"/>
      <c r="BAE127" s="93"/>
      <c r="BAF127" s="93"/>
      <c r="BAG127" s="93"/>
      <c r="BAH127" s="93"/>
      <c r="BAI127" s="93"/>
      <c r="BAJ127" s="93"/>
      <c r="BAK127" s="93"/>
      <c r="BAL127" s="93"/>
      <c r="BAM127" s="93"/>
      <c r="BAN127" s="93"/>
      <c r="BAO127" s="93"/>
      <c r="BAP127" s="93"/>
      <c r="BAQ127" s="93"/>
      <c r="BAR127" s="93"/>
      <c r="BAS127" s="93"/>
      <c r="BAT127" s="93"/>
      <c r="BAU127" s="93"/>
      <c r="BAV127" s="93"/>
      <c r="BAW127" s="93"/>
      <c r="BAX127" s="93"/>
      <c r="BAY127" s="93"/>
      <c r="BAZ127" s="93"/>
      <c r="BBA127" s="93"/>
      <c r="BBB127" s="93"/>
      <c r="BBC127" s="93"/>
      <c r="BBD127" s="93"/>
      <c r="BBE127" s="93"/>
      <c r="BBF127" s="93"/>
      <c r="BBG127" s="93"/>
      <c r="BBH127" s="93"/>
      <c r="BBI127" s="93"/>
      <c r="BBJ127" s="93"/>
      <c r="BBK127" s="93"/>
      <c r="BBL127" s="93"/>
      <c r="BBM127" s="93"/>
      <c r="BBN127" s="93"/>
      <c r="BBO127" s="93"/>
      <c r="BBP127" s="93"/>
      <c r="BBQ127" s="93"/>
      <c r="BBR127" s="93"/>
      <c r="BBS127" s="93"/>
      <c r="BBT127" s="93"/>
      <c r="BBU127" s="93"/>
      <c r="BBV127" s="93"/>
      <c r="BBW127" s="93"/>
      <c r="BBX127" s="93"/>
      <c r="BBY127" s="93"/>
      <c r="BBZ127" s="93"/>
      <c r="BCA127" s="93"/>
      <c r="BCB127" s="93"/>
      <c r="BCC127" s="93"/>
      <c r="BCD127" s="93"/>
      <c r="BCE127" s="93"/>
      <c r="BCF127" s="93"/>
      <c r="BCG127" s="93"/>
      <c r="BCH127" s="93"/>
      <c r="BCI127" s="93"/>
      <c r="BCJ127" s="93"/>
      <c r="BCK127" s="93"/>
      <c r="BCL127" s="93"/>
      <c r="BCM127" s="93"/>
      <c r="BCN127" s="93"/>
      <c r="BCO127" s="93"/>
      <c r="BCP127" s="93"/>
      <c r="BCQ127" s="93"/>
      <c r="BCR127" s="93"/>
      <c r="BCS127" s="93"/>
      <c r="BCT127" s="93"/>
      <c r="BCU127" s="93"/>
      <c r="BCV127" s="93"/>
      <c r="BCW127" s="93"/>
      <c r="BCX127" s="93"/>
      <c r="BCY127" s="93"/>
      <c r="BCZ127" s="93"/>
      <c r="BDA127" s="93"/>
      <c r="BDB127" s="93"/>
      <c r="BDC127" s="93"/>
      <c r="BDD127" s="93"/>
      <c r="BDE127" s="93"/>
      <c r="BDF127" s="93"/>
      <c r="BDG127" s="93"/>
      <c r="BDH127" s="93"/>
      <c r="BDI127" s="93"/>
      <c r="BDJ127" s="93"/>
      <c r="BDK127" s="93"/>
      <c r="BDL127" s="93"/>
      <c r="BDM127" s="93"/>
      <c r="BDN127" s="93"/>
      <c r="BDO127" s="93"/>
      <c r="BDP127" s="93"/>
      <c r="BDQ127" s="93"/>
      <c r="BDR127" s="93"/>
      <c r="BDS127" s="93"/>
      <c r="BDT127" s="93"/>
      <c r="BDU127" s="93"/>
      <c r="BDV127" s="93"/>
      <c r="BDW127" s="93"/>
      <c r="BDX127" s="93"/>
      <c r="BDY127" s="93"/>
      <c r="BDZ127" s="93"/>
      <c r="BEA127" s="93"/>
      <c r="BEB127" s="93"/>
      <c r="BEC127" s="93"/>
      <c r="BED127" s="93"/>
      <c r="BEE127" s="93"/>
      <c r="BEF127" s="93"/>
      <c r="BEG127" s="93"/>
      <c r="BEH127" s="93"/>
      <c r="BEI127" s="93"/>
      <c r="BEJ127" s="93"/>
      <c r="BEK127" s="93"/>
      <c r="BEL127" s="93"/>
      <c r="BEM127" s="93"/>
      <c r="BEN127" s="93"/>
      <c r="BEO127" s="93"/>
      <c r="BEP127" s="93"/>
      <c r="BEQ127" s="93"/>
      <c r="BER127" s="93"/>
      <c r="BES127" s="93"/>
      <c r="BET127" s="93"/>
      <c r="BEU127" s="93"/>
      <c r="BEV127" s="93"/>
      <c r="BEW127" s="93"/>
      <c r="BEX127" s="93"/>
      <c r="BEY127" s="93"/>
      <c r="BEZ127" s="93"/>
      <c r="BFA127" s="93"/>
      <c r="BFB127" s="93"/>
      <c r="BFC127" s="93"/>
      <c r="BFD127" s="93"/>
      <c r="BFE127" s="93"/>
      <c r="BFF127" s="93"/>
      <c r="BFG127" s="93"/>
      <c r="BFH127" s="93"/>
      <c r="BFI127" s="93"/>
      <c r="BFJ127" s="93"/>
      <c r="BFK127" s="93"/>
      <c r="BFL127" s="93"/>
      <c r="BFM127" s="93"/>
      <c r="BFN127" s="93"/>
      <c r="BFO127" s="93"/>
      <c r="BFP127" s="93"/>
      <c r="BFQ127" s="93"/>
      <c r="BFR127" s="93"/>
      <c r="BFS127" s="93"/>
      <c r="BFT127" s="93"/>
      <c r="BFU127" s="93"/>
      <c r="BFV127" s="93"/>
      <c r="BFW127" s="93"/>
      <c r="BFX127" s="93"/>
      <c r="BFY127" s="93"/>
      <c r="BFZ127" s="93"/>
      <c r="BGA127" s="93"/>
      <c r="BGB127" s="93"/>
      <c r="BGC127" s="93"/>
      <c r="BGD127" s="93"/>
      <c r="BGE127" s="93"/>
      <c r="BGF127" s="93"/>
      <c r="BGG127" s="93"/>
      <c r="BGH127" s="93"/>
      <c r="BGI127" s="93"/>
      <c r="BGJ127" s="93"/>
      <c r="BGK127" s="93"/>
      <c r="BGL127" s="93"/>
      <c r="BGM127" s="93"/>
      <c r="BGN127" s="93"/>
      <c r="BGO127" s="93"/>
      <c r="BGP127" s="93"/>
      <c r="BGQ127" s="93"/>
      <c r="BGR127" s="93"/>
      <c r="BGS127" s="93"/>
      <c r="BGT127" s="93"/>
      <c r="BGU127" s="93"/>
      <c r="BGV127" s="93"/>
      <c r="BGW127" s="93"/>
      <c r="BGX127" s="93"/>
      <c r="BGY127" s="93"/>
      <c r="BGZ127" s="93"/>
      <c r="BHA127" s="93"/>
      <c r="BHB127" s="93"/>
      <c r="BHC127" s="93"/>
      <c r="BHD127" s="93"/>
      <c r="BHE127" s="93"/>
      <c r="BHF127" s="93"/>
      <c r="BHG127" s="93"/>
      <c r="BHH127" s="93"/>
      <c r="BHI127" s="93"/>
      <c r="BHJ127" s="93"/>
      <c r="BHK127" s="93"/>
      <c r="BHL127" s="93"/>
      <c r="BHM127" s="93"/>
      <c r="BHN127" s="93"/>
      <c r="BHO127" s="93"/>
      <c r="BHP127" s="93"/>
      <c r="BHQ127" s="93"/>
      <c r="BHR127" s="93"/>
      <c r="BHS127" s="93"/>
      <c r="BHT127" s="93"/>
      <c r="BHU127" s="93"/>
      <c r="BHV127" s="93"/>
      <c r="BHW127" s="93"/>
      <c r="BHX127" s="93"/>
      <c r="BHY127" s="93"/>
      <c r="BHZ127" s="93"/>
      <c r="BIA127" s="93"/>
      <c r="BIB127" s="93"/>
      <c r="BIC127" s="93"/>
      <c r="BID127" s="93"/>
      <c r="BIE127" s="93"/>
      <c r="BIF127" s="93"/>
      <c r="BIG127" s="93"/>
      <c r="BIH127" s="93"/>
      <c r="BII127" s="93"/>
      <c r="BIJ127" s="93"/>
      <c r="BIK127" s="93"/>
      <c r="BIL127" s="93"/>
      <c r="BIM127" s="93"/>
      <c r="BIN127" s="93"/>
      <c r="BIO127" s="93"/>
      <c r="BIP127" s="93"/>
      <c r="BIQ127" s="93"/>
      <c r="BIR127" s="93"/>
      <c r="BIS127" s="93"/>
      <c r="BIT127" s="93"/>
      <c r="BIU127" s="93"/>
      <c r="BIV127" s="93"/>
      <c r="BIW127" s="93"/>
      <c r="BIX127" s="93"/>
      <c r="BIY127" s="93"/>
      <c r="BIZ127" s="93"/>
      <c r="BJA127" s="93"/>
      <c r="BJB127" s="93"/>
      <c r="BJC127" s="93"/>
      <c r="BJD127" s="93"/>
      <c r="BJE127" s="93"/>
      <c r="BJF127" s="93"/>
      <c r="BJG127" s="93"/>
      <c r="BJH127" s="93"/>
      <c r="BJI127" s="93"/>
      <c r="BJJ127" s="93"/>
      <c r="BJK127" s="93"/>
      <c r="BJL127" s="93"/>
      <c r="BJM127" s="93"/>
      <c r="BJN127" s="93"/>
      <c r="BJO127" s="93"/>
      <c r="BJP127" s="93"/>
      <c r="BJQ127" s="93"/>
      <c r="BJR127" s="93"/>
      <c r="BJS127" s="93"/>
      <c r="BJT127" s="93"/>
      <c r="BJU127" s="93"/>
      <c r="BJV127" s="93"/>
      <c r="BJW127" s="93"/>
      <c r="BJX127" s="93"/>
      <c r="BJY127" s="93"/>
      <c r="BJZ127" s="93"/>
      <c r="BKA127" s="93"/>
      <c r="BKB127" s="93"/>
      <c r="BKC127" s="93"/>
      <c r="BKD127" s="93"/>
      <c r="BKE127" s="93"/>
      <c r="BKF127" s="93"/>
      <c r="BKG127" s="93"/>
      <c r="BKH127" s="93"/>
      <c r="BKI127" s="93"/>
      <c r="BKJ127" s="93"/>
      <c r="BKK127" s="93"/>
      <c r="BKL127" s="93"/>
      <c r="BKM127" s="93"/>
      <c r="BKN127" s="93"/>
      <c r="BKO127" s="93"/>
      <c r="BKP127" s="93"/>
      <c r="BKQ127" s="93"/>
      <c r="BKR127" s="93"/>
      <c r="BKS127" s="93"/>
      <c r="BKT127" s="93"/>
      <c r="BKU127" s="93"/>
      <c r="BKV127" s="93"/>
      <c r="BKW127" s="93"/>
      <c r="BKX127" s="93"/>
      <c r="BKY127" s="93"/>
      <c r="BKZ127" s="93"/>
      <c r="BLA127" s="93"/>
      <c r="BLB127" s="93"/>
      <c r="BLC127" s="93"/>
      <c r="BLD127" s="93"/>
      <c r="BLE127" s="93"/>
      <c r="BLF127" s="93"/>
      <c r="BLG127" s="93"/>
      <c r="BLH127" s="93"/>
      <c r="BLI127" s="93"/>
      <c r="BLJ127" s="93"/>
      <c r="BLK127" s="93"/>
      <c r="BLL127" s="93"/>
      <c r="BLM127" s="93"/>
      <c r="BLN127" s="93"/>
      <c r="BLO127" s="93"/>
      <c r="BLP127" s="93"/>
      <c r="BLQ127" s="93"/>
      <c r="BLR127" s="93"/>
      <c r="BLS127" s="93"/>
      <c r="BLT127" s="93"/>
      <c r="BLU127" s="93"/>
      <c r="BLV127" s="93"/>
      <c r="BLW127" s="93"/>
      <c r="BLX127" s="93"/>
      <c r="BLY127" s="93"/>
      <c r="BLZ127" s="93"/>
      <c r="BMA127" s="93"/>
      <c r="BMB127" s="93"/>
      <c r="BMC127" s="93"/>
      <c r="BMD127" s="93"/>
      <c r="BME127" s="93"/>
      <c r="BMF127" s="93"/>
      <c r="BMG127" s="93"/>
      <c r="BMH127" s="93"/>
      <c r="BMI127" s="93"/>
      <c r="BMJ127" s="93"/>
      <c r="BMK127" s="93"/>
      <c r="BML127" s="93"/>
      <c r="BMM127" s="93"/>
      <c r="BMN127" s="93"/>
      <c r="BMO127" s="93"/>
      <c r="BMP127" s="93"/>
      <c r="BMQ127" s="93"/>
      <c r="BMR127" s="93"/>
      <c r="BMS127" s="93"/>
      <c r="BMT127" s="93"/>
      <c r="BMU127" s="93"/>
      <c r="BMV127" s="93"/>
      <c r="BMW127" s="93"/>
      <c r="BMX127" s="93"/>
      <c r="BMY127" s="93"/>
      <c r="BMZ127" s="93"/>
      <c r="BNA127" s="93"/>
      <c r="BNB127" s="93"/>
      <c r="BNC127" s="93"/>
      <c r="BND127" s="93"/>
      <c r="BNE127" s="93"/>
      <c r="BNF127" s="93"/>
      <c r="BNG127" s="93"/>
      <c r="BNH127" s="93"/>
      <c r="BNI127" s="93"/>
      <c r="BNJ127" s="93"/>
      <c r="BNK127" s="93"/>
      <c r="BNL127" s="93"/>
      <c r="BNM127" s="93"/>
      <c r="BNN127" s="93"/>
      <c r="BNO127" s="93"/>
      <c r="BNP127" s="93"/>
      <c r="BNQ127" s="93"/>
      <c r="BNR127" s="93"/>
      <c r="BNS127" s="93"/>
      <c r="BNT127" s="93"/>
      <c r="BNU127" s="93"/>
      <c r="BNV127" s="93"/>
      <c r="BNW127" s="93"/>
      <c r="BNX127" s="93"/>
      <c r="BNY127" s="93"/>
      <c r="BNZ127" s="93"/>
      <c r="BOA127" s="93"/>
      <c r="BOB127" s="93"/>
      <c r="BOC127" s="93"/>
      <c r="BOD127" s="93"/>
      <c r="BOE127" s="93"/>
      <c r="BOF127" s="93"/>
      <c r="BOG127" s="93"/>
      <c r="BOH127" s="93"/>
      <c r="BOI127" s="93"/>
      <c r="BOJ127" s="93"/>
      <c r="BOK127" s="93"/>
      <c r="BOL127" s="93"/>
      <c r="BOM127" s="93"/>
      <c r="BON127" s="93"/>
      <c r="BOO127" s="93"/>
      <c r="BOP127" s="93"/>
      <c r="BOQ127" s="93"/>
      <c r="BOR127" s="93"/>
      <c r="BOS127" s="93"/>
      <c r="BOT127" s="93"/>
      <c r="BOU127" s="93"/>
      <c r="BOV127" s="93"/>
      <c r="BOW127" s="93"/>
      <c r="BOX127" s="93"/>
      <c r="BOY127" s="93"/>
      <c r="BOZ127" s="93"/>
      <c r="BPA127" s="93"/>
      <c r="BPB127" s="93"/>
      <c r="BPC127" s="93"/>
      <c r="BPD127" s="93"/>
      <c r="BPE127" s="93"/>
      <c r="BPF127" s="93"/>
      <c r="BPG127" s="93"/>
      <c r="BPH127" s="93"/>
      <c r="BPI127" s="93"/>
      <c r="BPJ127" s="93"/>
      <c r="BPK127" s="93"/>
      <c r="BPL127" s="93"/>
      <c r="BPM127" s="93"/>
      <c r="BPN127" s="93"/>
      <c r="BPO127" s="93"/>
      <c r="BPP127" s="93"/>
      <c r="BPQ127" s="93"/>
      <c r="BPR127" s="93"/>
      <c r="BPS127" s="93"/>
      <c r="BPT127" s="93"/>
      <c r="BPU127" s="93"/>
      <c r="BPV127" s="93"/>
      <c r="BPW127" s="93"/>
      <c r="BPX127" s="93"/>
      <c r="BPY127" s="93"/>
      <c r="BPZ127" s="93"/>
      <c r="BQA127" s="93"/>
      <c r="BQB127" s="93"/>
      <c r="BQC127" s="93"/>
      <c r="BQD127" s="93"/>
      <c r="BQE127" s="93"/>
      <c r="BQF127" s="93"/>
      <c r="BQG127" s="93"/>
      <c r="BQH127" s="93"/>
      <c r="BQI127" s="93"/>
      <c r="BQJ127" s="93"/>
      <c r="BQK127" s="93"/>
      <c r="BQL127" s="93"/>
      <c r="BQM127" s="93"/>
      <c r="BQN127" s="93"/>
      <c r="BQO127" s="93"/>
      <c r="BQP127" s="93"/>
      <c r="BQQ127" s="93"/>
      <c r="BQR127" s="93"/>
      <c r="BQS127" s="93"/>
      <c r="BQT127" s="93"/>
      <c r="BQU127" s="93"/>
      <c r="BQV127" s="93"/>
      <c r="BQW127" s="93"/>
      <c r="BQX127" s="93"/>
      <c r="BQY127" s="93"/>
      <c r="BQZ127" s="93"/>
      <c r="BRA127" s="93"/>
      <c r="BRB127" s="93"/>
      <c r="BRC127" s="93"/>
      <c r="BRD127" s="93"/>
      <c r="BRE127" s="93"/>
      <c r="BRF127" s="93"/>
      <c r="BRG127" s="93"/>
      <c r="BRH127" s="93"/>
      <c r="BRI127" s="93"/>
      <c r="BRJ127" s="93"/>
      <c r="BRK127" s="93"/>
      <c r="BRL127" s="93"/>
      <c r="BRM127" s="93"/>
      <c r="BRN127" s="93"/>
      <c r="BRO127" s="93"/>
      <c r="BRP127" s="93"/>
      <c r="BRQ127" s="93"/>
      <c r="BRR127" s="93"/>
      <c r="BRS127" s="93"/>
      <c r="BRT127" s="93"/>
      <c r="BRU127" s="93"/>
      <c r="BRV127" s="93"/>
      <c r="BRW127" s="93"/>
      <c r="BRX127" s="93"/>
      <c r="BRY127" s="93"/>
      <c r="BRZ127" s="93"/>
      <c r="BSA127" s="93"/>
      <c r="BSB127" s="93"/>
      <c r="BSC127" s="93"/>
      <c r="BSD127" s="93"/>
      <c r="BSE127" s="93"/>
      <c r="BSF127" s="93"/>
      <c r="BSG127" s="93"/>
      <c r="BSH127" s="93"/>
      <c r="BSI127" s="93"/>
      <c r="BSJ127" s="93"/>
      <c r="BSK127" s="93"/>
      <c r="BSL127" s="93"/>
      <c r="BSM127" s="93"/>
      <c r="BSN127" s="93"/>
      <c r="BSO127" s="93"/>
      <c r="BSP127" s="93"/>
      <c r="BSQ127" s="93"/>
      <c r="BSR127" s="93"/>
      <c r="BSS127" s="93"/>
      <c r="BST127" s="93"/>
      <c r="BSU127" s="93"/>
      <c r="BSV127" s="93"/>
      <c r="BSW127" s="93"/>
      <c r="BSX127" s="93"/>
      <c r="BSY127" s="93"/>
      <c r="BSZ127" s="93"/>
      <c r="BTA127" s="93"/>
      <c r="BTB127" s="93"/>
      <c r="BTC127" s="93"/>
      <c r="BTD127" s="93"/>
      <c r="BTE127" s="93"/>
      <c r="BTF127" s="93"/>
      <c r="BTG127" s="93"/>
      <c r="BTH127" s="93"/>
      <c r="BTI127" s="93"/>
      <c r="BTJ127" s="93"/>
      <c r="BTK127" s="93"/>
      <c r="BTL127" s="93"/>
      <c r="BTM127" s="93"/>
      <c r="BTN127" s="93"/>
      <c r="BTO127" s="93"/>
      <c r="BTP127" s="93"/>
      <c r="BTQ127" s="93"/>
      <c r="BTR127" s="93"/>
      <c r="BTS127" s="93"/>
      <c r="BTT127" s="93"/>
      <c r="BTU127" s="93"/>
      <c r="BTV127" s="93"/>
      <c r="BTW127" s="93"/>
      <c r="BTX127" s="93"/>
      <c r="BTY127" s="93"/>
      <c r="BTZ127" s="93"/>
      <c r="BUA127" s="93"/>
      <c r="BUB127" s="93"/>
      <c r="BUC127" s="93"/>
      <c r="BUD127" s="93"/>
      <c r="BUE127" s="93"/>
      <c r="BUF127" s="93"/>
      <c r="BUG127" s="93"/>
      <c r="BUH127" s="93"/>
      <c r="BUI127" s="93"/>
      <c r="BUJ127" s="93"/>
      <c r="BUK127" s="93"/>
      <c r="BUL127" s="93"/>
      <c r="BUM127" s="93"/>
      <c r="BUN127" s="93"/>
      <c r="BUO127" s="93"/>
      <c r="BUP127" s="93"/>
      <c r="BUQ127" s="93"/>
      <c r="BUR127" s="93"/>
      <c r="BUS127" s="93"/>
      <c r="BUT127" s="93"/>
      <c r="BUU127" s="93"/>
      <c r="BUV127" s="93"/>
      <c r="BUW127" s="93"/>
      <c r="BUX127" s="93"/>
      <c r="BUY127" s="93"/>
      <c r="BUZ127" s="93"/>
      <c r="BVA127" s="93"/>
      <c r="BVB127" s="93"/>
      <c r="BVC127" s="93"/>
      <c r="BVD127" s="93"/>
      <c r="BVE127" s="93"/>
      <c r="BVF127" s="93"/>
      <c r="BVG127" s="93"/>
      <c r="BVH127" s="93"/>
      <c r="BVI127" s="93"/>
      <c r="BVJ127" s="93"/>
      <c r="BVK127" s="93"/>
      <c r="BVL127" s="93"/>
      <c r="BVM127" s="93"/>
      <c r="BVN127" s="93"/>
      <c r="BVO127" s="93"/>
      <c r="BVP127" s="93"/>
      <c r="BVQ127" s="93"/>
      <c r="BVR127" s="93"/>
      <c r="BVS127" s="93"/>
      <c r="BVT127" s="93"/>
      <c r="BVU127" s="93"/>
      <c r="BVV127" s="93"/>
      <c r="BVW127" s="93"/>
      <c r="BVX127" s="93"/>
      <c r="BVY127" s="93"/>
      <c r="BVZ127" s="93"/>
      <c r="BWA127" s="93"/>
      <c r="BWB127" s="93"/>
      <c r="BWC127" s="93"/>
      <c r="BWD127" s="93"/>
      <c r="BWE127" s="93"/>
      <c r="BWF127" s="93"/>
      <c r="BWG127" s="93"/>
      <c r="BWH127" s="93"/>
      <c r="BWI127" s="93"/>
      <c r="BWJ127" s="93"/>
      <c r="BWK127" s="93"/>
      <c r="BWL127" s="93"/>
      <c r="BWM127" s="93"/>
      <c r="BWN127" s="93"/>
      <c r="BWO127" s="93"/>
      <c r="BWP127" s="93"/>
      <c r="BWQ127" s="93"/>
      <c r="BWR127" s="93"/>
      <c r="BWS127" s="93"/>
      <c r="BWT127" s="93"/>
      <c r="BWU127" s="93"/>
      <c r="BWV127" s="93"/>
      <c r="BWW127" s="93"/>
      <c r="BWX127" s="93"/>
      <c r="BWY127" s="93"/>
      <c r="BWZ127" s="93"/>
      <c r="BXA127" s="93"/>
      <c r="BXB127" s="93"/>
      <c r="BXC127" s="93"/>
      <c r="BXD127" s="93"/>
      <c r="BXE127" s="93"/>
      <c r="BXF127" s="93"/>
      <c r="BXG127" s="93"/>
      <c r="BXH127" s="93"/>
      <c r="BXI127" s="93"/>
      <c r="BXJ127" s="93"/>
      <c r="BXK127" s="93"/>
      <c r="BXL127" s="93"/>
      <c r="BXM127" s="93"/>
      <c r="BXN127" s="93"/>
      <c r="BXO127" s="93"/>
      <c r="BXP127" s="93"/>
      <c r="BXQ127" s="93"/>
      <c r="BXR127" s="93"/>
      <c r="BXS127" s="93"/>
      <c r="BXT127" s="93"/>
      <c r="BXU127" s="93"/>
      <c r="BXV127" s="93"/>
      <c r="BXW127" s="93"/>
      <c r="BXX127" s="93"/>
      <c r="BXY127" s="93"/>
      <c r="BXZ127" s="93"/>
      <c r="BYA127" s="93"/>
      <c r="BYB127" s="93"/>
      <c r="BYC127" s="93"/>
      <c r="BYD127" s="93"/>
      <c r="BYE127" s="93"/>
      <c r="BYF127" s="93"/>
      <c r="BYG127" s="93"/>
      <c r="BYH127" s="93"/>
      <c r="BYI127" s="93"/>
      <c r="BYJ127" s="93"/>
      <c r="BYK127" s="93"/>
      <c r="BYL127" s="93"/>
      <c r="BYM127" s="93"/>
      <c r="BYN127" s="93"/>
      <c r="BYO127" s="93"/>
      <c r="BYP127" s="93"/>
      <c r="BYQ127" s="93"/>
      <c r="BYR127" s="93"/>
      <c r="BYS127" s="93"/>
      <c r="BYT127" s="93"/>
      <c r="BYU127" s="93"/>
      <c r="BYV127" s="93"/>
      <c r="BYW127" s="93"/>
      <c r="BYX127" s="93"/>
      <c r="BYY127" s="93"/>
      <c r="BYZ127" s="93"/>
      <c r="BZA127" s="93"/>
      <c r="BZB127" s="93"/>
      <c r="BZC127" s="93"/>
      <c r="BZD127" s="93"/>
      <c r="BZE127" s="93"/>
      <c r="BZF127" s="93"/>
      <c r="BZG127" s="93"/>
      <c r="BZH127" s="93"/>
      <c r="BZI127" s="93"/>
      <c r="BZJ127" s="93"/>
      <c r="BZK127" s="93"/>
      <c r="BZL127" s="93"/>
      <c r="BZM127" s="93"/>
      <c r="BZN127" s="93"/>
      <c r="BZO127" s="93"/>
      <c r="BZP127" s="93"/>
      <c r="BZQ127" s="93"/>
      <c r="BZR127" s="93"/>
      <c r="BZS127" s="93"/>
      <c r="BZT127" s="93"/>
      <c r="BZU127" s="93"/>
      <c r="BZV127" s="93"/>
      <c r="BZW127" s="93"/>
      <c r="BZX127" s="93"/>
      <c r="BZY127" s="93"/>
      <c r="BZZ127" s="93"/>
      <c r="CAA127" s="93"/>
      <c r="CAB127" s="93"/>
      <c r="CAC127" s="93"/>
      <c r="CAD127" s="93"/>
      <c r="CAE127" s="93"/>
      <c r="CAF127" s="93"/>
      <c r="CAG127" s="93"/>
      <c r="CAH127" s="93"/>
      <c r="CAI127" s="93"/>
      <c r="CAJ127" s="93"/>
      <c r="CAK127" s="93"/>
      <c r="CAL127" s="93"/>
      <c r="CAM127" s="93"/>
      <c r="CAN127" s="93"/>
      <c r="CAO127" s="93"/>
      <c r="CAP127" s="93"/>
      <c r="CAQ127" s="93"/>
      <c r="CAR127" s="93"/>
      <c r="CAS127" s="93"/>
      <c r="CAT127" s="93"/>
      <c r="CAU127" s="93"/>
      <c r="CAV127" s="93"/>
      <c r="CAW127" s="93"/>
      <c r="CAX127" s="93"/>
      <c r="CAY127" s="93"/>
      <c r="CAZ127" s="93"/>
      <c r="CBA127" s="93"/>
      <c r="CBB127" s="93"/>
      <c r="CBC127" s="93"/>
      <c r="CBD127" s="93"/>
      <c r="CBE127" s="93"/>
      <c r="CBF127" s="93"/>
      <c r="CBG127" s="93"/>
      <c r="CBH127" s="93"/>
      <c r="CBI127" s="93"/>
      <c r="CBJ127" s="93"/>
      <c r="CBK127" s="93"/>
      <c r="CBL127" s="93"/>
      <c r="CBM127" s="93"/>
      <c r="CBN127" s="93"/>
      <c r="CBO127" s="93"/>
      <c r="CBP127" s="93"/>
      <c r="CBQ127" s="93"/>
      <c r="CBR127" s="93"/>
      <c r="CBS127" s="93"/>
      <c r="CBT127" s="93"/>
      <c r="CBU127" s="93"/>
      <c r="CBV127" s="93"/>
      <c r="CBW127" s="93"/>
      <c r="CBX127" s="93"/>
      <c r="CBY127" s="93"/>
      <c r="CBZ127" s="93"/>
      <c r="CCA127" s="93"/>
      <c r="CCB127" s="93"/>
      <c r="CCC127" s="93"/>
      <c r="CCD127" s="93"/>
      <c r="CCE127" s="93"/>
      <c r="CCF127" s="93"/>
      <c r="CCG127" s="93"/>
      <c r="CCH127" s="93"/>
      <c r="CCI127" s="93"/>
      <c r="CCJ127" s="93"/>
      <c r="CCK127" s="93"/>
      <c r="CCL127" s="93"/>
      <c r="CCM127" s="93"/>
      <c r="CCN127" s="93"/>
      <c r="CCO127" s="93"/>
      <c r="CCP127" s="93"/>
      <c r="CCQ127" s="93"/>
      <c r="CCR127" s="93"/>
      <c r="CCS127" s="93"/>
      <c r="CCT127" s="93"/>
      <c r="CCU127" s="93"/>
      <c r="CCV127" s="93"/>
      <c r="CCW127" s="93"/>
      <c r="CCX127" s="93"/>
      <c r="CCY127" s="93"/>
      <c r="CCZ127" s="93"/>
      <c r="CDA127" s="93"/>
      <c r="CDB127" s="93"/>
      <c r="CDC127" s="93"/>
      <c r="CDD127" s="93"/>
      <c r="CDE127" s="93"/>
      <c r="CDF127" s="93"/>
      <c r="CDG127" s="93"/>
      <c r="CDH127" s="93"/>
      <c r="CDI127" s="93"/>
      <c r="CDJ127" s="93"/>
      <c r="CDK127" s="93"/>
      <c r="CDL127" s="93"/>
      <c r="CDM127" s="93"/>
      <c r="CDN127" s="93"/>
      <c r="CDO127" s="93"/>
      <c r="CDP127" s="93"/>
      <c r="CDQ127" s="93"/>
      <c r="CDR127" s="93"/>
      <c r="CDS127" s="93"/>
      <c r="CDT127" s="93"/>
      <c r="CDU127" s="93"/>
      <c r="CDV127" s="93"/>
      <c r="CDW127" s="93"/>
      <c r="CDX127" s="93"/>
      <c r="CDY127" s="93"/>
      <c r="CDZ127" s="93"/>
      <c r="CEA127" s="93"/>
      <c r="CEB127" s="93"/>
      <c r="CEC127" s="93"/>
      <c r="CED127" s="93"/>
      <c r="CEE127" s="93"/>
      <c r="CEF127" s="93"/>
      <c r="CEG127" s="93"/>
      <c r="CEH127" s="93"/>
      <c r="CEI127" s="93"/>
      <c r="CEJ127" s="93"/>
      <c r="CEK127" s="93"/>
      <c r="CEL127" s="93"/>
      <c r="CEM127" s="93"/>
      <c r="CEN127" s="93"/>
      <c r="CEO127" s="93"/>
      <c r="CEP127" s="93"/>
      <c r="CEQ127" s="93"/>
      <c r="CER127" s="93"/>
      <c r="CES127" s="93"/>
      <c r="CET127" s="93"/>
      <c r="CEU127" s="93"/>
      <c r="CEV127" s="93"/>
      <c r="CEW127" s="93"/>
      <c r="CEX127" s="93"/>
      <c r="CEY127" s="93"/>
      <c r="CEZ127" s="93"/>
      <c r="CFA127" s="93"/>
      <c r="CFB127" s="93"/>
      <c r="CFC127" s="93"/>
      <c r="CFD127" s="93"/>
      <c r="CFE127" s="93"/>
      <c r="CFF127" s="93"/>
      <c r="CFG127" s="93"/>
      <c r="CFH127" s="93"/>
      <c r="CFI127" s="93"/>
      <c r="CFJ127" s="93"/>
      <c r="CFK127" s="93"/>
      <c r="CFL127" s="93"/>
      <c r="CFM127" s="93"/>
      <c r="CFN127" s="93"/>
      <c r="CFO127" s="93"/>
      <c r="CFP127" s="93"/>
      <c r="CFQ127" s="93"/>
      <c r="CFR127" s="93"/>
      <c r="CFS127" s="93"/>
      <c r="CFT127" s="93"/>
      <c r="CFU127" s="93"/>
      <c r="CFV127" s="93"/>
      <c r="CFW127" s="93"/>
      <c r="CFX127" s="93"/>
      <c r="CFY127" s="93"/>
      <c r="CFZ127" s="93"/>
      <c r="CGA127" s="93"/>
      <c r="CGB127" s="93"/>
      <c r="CGC127" s="93"/>
      <c r="CGD127" s="93"/>
      <c r="CGE127" s="93"/>
      <c r="CGF127" s="93"/>
      <c r="CGG127" s="93"/>
      <c r="CGH127" s="93"/>
      <c r="CGI127" s="93"/>
      <c r="CGJ127" s="93"/>
      <c r="CGK127" s="93"/>
      <c r="CGL127" s="93"/>
      <c r="CGM127" s="93"/>
      <c r="CGN127" s="93"/>
      <c r="CGO127" s="93"/>
      <c r="CGP127" s="93"/>
      <c r="CGQ127" s="93"/>
      <c r="CGR127" s="93"/>
      <c r="CGS127" s="93"/>
      <c r="CGT127" s="93"/>
      <c r="CGU127" s="93"/>
      <c r="CGV127" s="93"/>
      <c r="CGW127" s="93"/>
      <c r="CGX127" s="93"/>
      <c r="CGY127" s="93"/>
      <c r="CGZ127" s="93"/>
      <c r="CHA127" s="93"/>
      <c r="CHB127" s="93"/>
      <c r="CHC127" s="93"/>
      <c r="CHD127" s="93"/>
      <c r="CHE127" s="93"/>
      <c r="CHF127" s="93"/>
      <c r="CHG127" s="93"/>
      <c r="CHH127" s="93"/>
      <c r="CHI127" s="93"/>
      <c r="CHJ127" s="93"/>
      <c r="CHK127" s="93"/>
      <c r="CHL127" s="93"/>
      <c r="CHM127" s="93"/>
      <c r="CHN127" s="93"/>
      <c r="CHO127" s="93"/>
      <c r="CHP127" s="93"/>
      <c r="CHQ127" s="93"/>
      <c r="CHR127" s="93"/>
      <c r="CHS127" s="93"/>
      <c r="CHT127" s="93"/>
      <c r="CHU127" s="93"/>
      <c r="CHV127" s="93"/>
      <c r="CHW127" s="93"/>
      <c r="CHX127" s="93"/>
      <c r="CHY127" s="93"/>
      <c r="CHZ127" s="93"/>
      <c r="CIA127" s="93"/>
      <c r="CIB127" s="93"/>
      <c r="CIC127" s="93"/>
      <c r="CID127" s="93"/>
      <c r="CIE127" s="93"/>
      <c r="CIF127" s="93"/>
      <c r="CIG127" s="93"/>
      <c r="CIH127" s="93"/>
      <c r="CII127" s="93"/>
      <c r="CIJ127" s="93"/>
      <c r="CIK127" s="93"/>
      <c r="CIL127" s="93"/>
      <c r="CIM127" s="93"/>
      <c r="CIN127" s="93"/>
      <c r="CIO127" s="93"/>
      <c r="CIP127" s="93"/>
      <c r="CIQ127" s="93"/>
      <c r="CIR127" s="93"/>
      <c r="CIS127" s="93"/>
      <c r="CIT127" s="93"/>
      <c r="CIU127" s="93"/>
      <c r="CIV127" s="93"/>
      <c r="CIW127" s="93"/>
      <c r="CIX127" s="93"/>
      <c r="CIY127" s="93"/>
      <c r="CIZ127" s="93"/>
      <c r="CJA127" s="93"/>
      <c r="CJB127" s="93"/>
      <c r="CJC127" s="93"/>
      <c r="CJD127" s="93"/>
      <c r="CJE127" s="93"/>
      <c r="CJF127" s="93"/>
      <c r="CJG127" s="93"/>
      <c r="CJH127" s="93"/>
      <c r="CJI127" s="93"/>
      <c r="CJJ127" s="93"/>
      <c r="CJK127" s="93"/>
      <c r="CJL127" s="93"/>
      <c r="CJM127" s="93"/>
      <c r="CJN127" s="93"/>
      <c r="CJO127" s="93"/>
      <c r="CJP127" s="93"/>
      <c r="CJQ127" s="93"/>
      <c r="CJR127" s="93"/>
      <c r="CJS127" s="93"/>
      <c r="CJT127" s="93"/>
      <c r="CJU127" s="93"/>
      <c r="CJV127" s="93"/>
      <c r="CJW127" s="93"/>
      <c r="CJX127" s="93"/>
      <c r="CJY127" s="93"/>
      <c r="CJZ127" s="93"/>
      <c r="CKA127" s="93"/>
      <c r="CKB127" s="93"/>
      <c r="CKC127" s="93"/>
      <c r="CKD127" s="93"/>
      <c r="CKE127" s="93"/>
      <c r="CKF127" s="93"/>
      <c r="CKG127" s="93"/>
      <c r="CKH127" s="93"/>
      <c r="CKI127" s="93"/>
      <c r="CKJ127" s="93"/>
      <c r="CKK127" s="93"/>
      <c r="CKL127" s="93"/>
      <c r="CKM127" s="93"/>
      <c r="CKN127" s="93"/>
      <c r="CKO127" s="93"/>
      <c r="CKP127" s="93"/>
      <c r="CKQ127" s="93"/>
      <c r="CKR127" s="93"/>
      <c r="CKS127" s="93"/>
      <c r="CKT127" s="93"/>
      <c r="CKU127" s="93"/>
      <c r="CKV127" s="93"/>
      <c r="CKW127" s="93"/>
      <c r="CKX127" s="93"/>
      <c r="CKY127" s="93"/>
      <c r="CKZ127" s="93"/>
      <c r="CLA127" s="93"/>
      <c r="CLB127" s="93"/>
      <c r="CLC127" s="93"/>
      <c r="CLD127" s="93"/>
      <c r="CLE127" s="93"/>
      <c r="CLF127" s="93"/>
      <c r="CLG127" s="93"/>
      <c r="CLH127" s="93"/>
      <c r="CLI127" s="93"/>
      <c r="CLJ127" s="93"/>
      <c r="CLK127" s="93"/>
      <c r="CLL127" s="93"/>
      <c r="CLM127" s="93"/>
      <c r="CLN127" s="93"/>
      <c r="CLO127" s="93"/>
      <c r="CLP127" s="93"/>
      <c r="CLQ127" s="93"/>
      <c r="CLR127" s="93"/>
      <c r="CLS127" s="93"/>
      <c r="CLT127" s="93"/>
      <c r="CLU127" s="93"/>
      <c r="CLV127" s="93"/>
      <c r="CLW127" s="93"/>
      <c r="CLX127" s="93"/>
      <c r="CLY127" s="93"/>
      <c r="CLZ127" s="93"/>
      <c r="CMA127" s="93"/>
      <c r="CMB127" s="93"/>
      <c r="CMC127" s="93"/>
      <c r="CMD127" s="93"/>
      <c r="CME127" s="93"/>
      <c r="CMF127" s="93"/>
      <c r="CMG127" s="93"/>
      <c r="CMH127" s="93"/>
      <c r="CMI127" s="93"/>
      <c r="CMJ127" s="93"/>
      <c r="CMK127" s="93"/>
      <c r="CML127" s="93"/>
      <c r="CMM127" s="93"/>
      <c r="CMN127" s="93"/>
      <c r="CMO127" s="93"/>
      <c r="CMP127" s="93"/>
      <c r="CMQ127" s="93"/>
      <c r="CMR127" s="93"/>
      <c r="CMS127" s="93"/>
      <c r="CMT127" s="93"/>
      <c r="CMU127" s="93"/>
      <c r="CMV127" s="93"/>
      <c r="CMW127" s="93"/>
      <c r="CMX127" s="93"/>
      <c r="CMY127" s="93"/>
      <c r="CMZ127" s="93"/>
      <c r="CNA127" s="93"/>
      <c r="CNB127" s="93"/>
      <c r="CNC127" s="93"/>
      <c r="CND127" s="93"/>
      <c r="CNE127" s="93"/>
      <c r="CNF127" s="93"/>
      <c r="CNG127" s="93"/>
      <c r="CNH127" s="93"/>
      <c r="CNI127" s="93"/>
      <c r="CNJ127" s="93"/>
      <c r="CNK127" s="93"/>
      <c r="CNL127" s="93"/>
      <c r="CNM127" s="93"/>
      <c r="CNN127" s="93"/>
      <c r="CNO127" s="93"/>
      <c r="CNP127" s="93"/>
      <c r="CNQ127" s="93"/>
      <c r="CNR127" s="93"/>
      <c r="CNS127" s="93"/>
      <c r="CNT127" s="93"/>
      <c r="CNU127" s="93"/>
      <c r="CNV127" s="93"/>
      <c r="CNW127" s="93"/>
      <c r="CNX127" s="93"/>
      <c r="CNY127" s="93"/>
      <c r="CNZ127" s="93"/>
      <c r="COA127" s="93"/>
      <c r="COB127" s="93"/>
      <c r="COC127" s="93"/>
      <c r="COD127" s="93"/>
      <c r="COE127" s="93"/>
      <c r="COF127" s="93"/>
      <c r="COG127" s="93"/>
      <c r="COH127" s="93"/>
      <c r="COI127" s="93"/>
      <c r="COJ127" s="93"/>
      <c r="COK127" s="93"/>
      <c r="COL127" s="93"/>
      <c r="COM127" s="93"/>
      <c r="CON127" s="93"/>
      <c r="COO127" s="93"/>
      <c r="COP127" s="93"/>
      <c r="COQ127" s="93"/>
      <c r="COR127" s="93"/>
      <c r="COS127" s="93"/>
      <c r="COT127" s="93"/>
      <c r="COU127" s="93"/>
      <c r="COV127" s="93"/>
      <c r="COW127" s="93"/>
      <c r="COX127" s="93"/>
      <c r="COY127" s="93"/>
      <c r="COZ127" s="93"/>
      <c r="CPA127" s="93"/>
      <c r="CPB127" s="93"/>
      <c r="CPC127" s="93"/>
      <c r="CPD127" s="93"/>
      <c r="CPE127" s="93"/>
      <c r="CPF127" s="93"/>
      <c r="CPG127" s="93"/>
      <c r="CPH127" s="93"/>
      <c r="CPI127" s="93"/>
      <c r="CPJ127" s="93"/>
      <c r="CPK127" s="93"/>
      <c r="CPL127" s="93"/>
      <c r="CPM127" s="93"/>
      <c r="CPN127" s="93"/>
      <c r="CPO127" s="93"/>
      <c r="CPP127" s="93"/>
      <c r="CPQ127" s="93"/>
      <c r="CPR127" s="93"/>
      <c r="CPS127" s="93"/>
      <c r="CPT127" s="93"/>
      <c r="CPU127" s="93"/>
      <c r="CPV127" s="93"/>
      <c r="CPW127" s="93"/>
      <c r="CPX127" s="93"/>
      <c r="CPY127" s="93"/>
      <c r="CPZ127" s="93"/>
      <c r="CQA127" s="93"/>
      <c r="CQB127" s="93"/>
      <c r="CQC127" s="93"/>
      <c r="CQD127" s="93"/>
      <c r="CQE127" s="93"/>
      <c r="CQF127" s="93"/>
      <c r="CQG127" s="93"/>
      <c r="CQH127" s="93"/>
      <c r="CQI127" s="93"/>
      <c r="CQJ127" s="93"/>
      <c r="CQK127" s="93"/>
      <c r="CQL127" s="93"/>
      <c r="CQM127" s="93"/>
      <c r="CQN127" s="93"/>
      <c r="CQO127" s="93"/>
      <c r="CQP127" s="93"/>
      <c r="CQQ127" s="93"/>
      <c r="CQR127" s="93"/>
      <c r="CQS127" s="93"/>
      <c r="CQT127" s="93"/>
      <c r="CQU127" s="93"/>
      <c r="CQV127" s="93"/>
      <c r="CQW127" s="93"/>
      <c r="CQX127" s="93"/>
      <c r="CQY127" s="93"/>
      <c r="CQZ127" s="93"/>
      <c r="CRA127" s="93"/>
      <c r="CRB127" s="93"/>
      <c r="CRC127" s="93"/>
      <c r="CRD127" s="93"/>
      <c r="CRE127" s="93"/>
      <c r="CRF127" s="93"/>
      <c r="CRG127" s="93"/>
      <c r="CRH127" s="93"/>
      <c r="CRI127" s="93"/>
      <c r="CRJ127" s="93"/>
      <c r="CRK127" s="93"/>
      <c r="CRL127" s="93"/>
      <c r="CRM127" s="93"/>
      <c r="CRN127" s="93"/>
      <c r="CRO127" s="93"/>
      <c r="CRP127" s="93"/>
      <c r="CRQ127" s="93"/>
      <c r="CRR127" s="93"/>
      <c r="CRS127" s="93"/>
      <c r="CRT127" s="93"/>
      <c r="CRU127" s="93"/>
      <c r="CRV127" s="93"/>
      <c r="CRW127" s="93"/>
      <c r="CRX127" s="93"/>
      <c r="CRY127" s="93"/>
      <c r="CRZ127" s="93"/>
      <c r="CSA127" s="93"/>
      <c r="CSB127" s="93"/>
      <c r="CSC127" s="93"/>
      <c r="CSD127" s="93"/>
      <c r="CSE127" s="93"/>
      <c r="CSF127" s="93"/>
      <c r="CSG127" s="93"/>
      <c r="CSH127" s="93"/>
      <c r="CSI127" s="93"/>
      <c r="CSJ127" s="93"/>
      <c r="CSK127" s="93"/>
      <c r="CSL127" s="93"/>
      <c r="CSM127" s="93"/>
      <c r="CSN127" s="93"/>
      <c r="CSO127" s="93"/>
      <c r="CSP127" s="93"/>
      <c r="CSQ127" s="93"/>
      <c r="CSR127" s="93"/>
      <c r="CSS127" s="93"/>
      <c r="CST127" s="93"/>
      <c r="CSU127" s="93"/>
      <c r="CSV127" s="93"/>
      <c r="CSW127" s="93"/>
      <c r="CSX127" s="93"/>
      <c r="CSY127" s="93"/>
      <c r="CSZ127" s="93"/>
      <c r="CTA127" s="93"/>
      <c r="CTB127" s="93"/>
      <c r="CTC127" s="93"/>
      <c r="CTD127" s="93"/>
      <c r="CTE127" s="93"/>
      <c r="CTF127" s="93"/>
      <c r="CTG127" s="93"/>
      <c r="CTH127" s="93"/>
      <c r="CTI127" s="93"/>
      <c r="CTJ127" s="93"/>
      <c r="CTK127" s="93"/>
      <c r="CTL127" s="93"/>
      <c r="CTM127" s="93"/>
      <c r="CTN127" s="93"/>
      <c r="CTO127" s="93"/>
      <c r="CTP127" s="93"/>
      <c r="CTQ127" s="93"/>
      <c r="CTR127" s="93"/>
      <c r="CTS127" s="93"/>
      <c r="CTT127" s="93"/>
      <c r="CTU127" s="93"/>
      <c r="CTV127" s="93"/>
      <c r="CTW127" s="93"/>
      <c r="CTX127" s="93"/>
      <c r="CTY127" s="93"/>
      <c r="CTZ127" s="93"/>
      <c r="CUA127" s="93"/>
      <c r="CUB127" s="93"/>
      <c r="CUC127" s="93"/>
      <c r="CUD127" s="93"/>
      <c r="CUE127" s="93"/>
      <c r="CUF127" s="93"/>
      <c r="CUG127" s="93"/>
      <c r="CUH127" s="93"/>
      <c r="CUI127" s="93"/>
      <c r="CUJ127" s="93"/>
      <c r="CUK127" s="93"/>
      <c r="CUL127" s="93"/>
      <c r="CUM127" s="93"/>
      <c r="CUN127" s="93"/>
      <c r="CUO127" s="93"/>
      <c r="CUP127" s="93"/>
      <c r="CUQ127" s="93"/>
      <c r="CUR127" s="93"/>
      <c r="CUS127" s="93"/>
      <c r="CUT127" s="93"/>
      <c r="CUU127" s="93"/>
      <c r="CUV127" s="93"/>
      <c r="CUW127" s="93"/>
      <c r="CUX127" s="93"/>
      <c r="CUY127" s="93"/>
      <c r="CUZ127" s="93"/>
      <c r="CVA127" s="93"/>
      <c r="CVB127" s="93"/>
      <c r="CVC127" s="93"/>
      <c r="CVD127" s="93"/>
      <c r="CVE127" s="93"/>
      <c r="CVF127" s="93"/>
      <c r="CVG127" s="93"/>
      <c r="CVH127" s="93"/>
      <c r="CVI127" s="93"/>
      <c r="CVJ127" s="93"/>
      <c r="CVK127" s="93"/>
      <c r="CVL127" s="93"/>
      <c r="CVM127" s="93"/>
      <c r="CVN127" s="93"/>
      <c r="CVO127" s="93"/>
      <c r="CVP127" s="93"/>
      <c r="CVQ127" s="93"/>
      <c r="CVR127" s="93"/>
      <c r="CVS127" s="93"/>
      <c r="CVT127" s="93"/>
      <c r="CVU127" s="93"/>
      <c r="CVV127" s="93"/>
      <c r="CVW127" s="93"/>
      <c r="CVX127" s="93"/>
      <c r="CVY127" s="93"/>
      <c r="CVZ127" s="93"/>
      <c r="CWA127" s="93"/>
      <c r="CWB127" s="93"/>
      <c r="CWC127" s="93"/>
      <c r="CWD127" s="93"/>
      <c r="CWE127" s="93"/>
      <c r="CWF127" s="93"/>
      <c r="CWG127" s="93"/>
      <c r="CWH127" s="93"/>
      <c r="CWI127" s="93"/>
      <c r="CWJ127" s="93"/>
      <c r="CWK127" s="93"/>
      <c r="CWL127" s="93"/>
      <c r="CWM127" s="93"/>
      <c r="CWN127" s="93"/>
      <c r="CWO127" s="93"/>
      <c r="CWP127" s="93"/>
      <c r="CWQ127" s="93"/>
      <c r="CWR127" s="93"/>
      <c r="CWS127" s="93"/>
      <c r="CWT127" s="93"/>
      <c r="CWU127" s="93"/>
      <c r="CWV127" s="93"/>
      <c r="CWW127" s="93"/>
      <c r="CWX127" s="93"/>
      <c r="CWY127" s="93"/>
      <c r="CWZ127" s="93"/>
      <c r="CXA127" s="93"/>
      <c r="CXB127" s="93"/>
      <c r="CXC127" s="93"/>
      <c r="CXD127" s="93"/>
      <c r="CXE127" s="93"/>
      <c r="CXF127" s="93"/>
      <c r="CXG127" s="93"/>
      <c r="CXH127" s="93"/>
      <c r="CXI127" s="93"/>
      <c r="CXJ127" s="93"/>
      <c r="CXK127" s="93"/>
      <c r="CXL127" s="93"/>
      <c r="CXM127" s="93"/>
      <c r="CXN127" s="93"/>
      <c r="CXO127" s="93"/>
      <c r="CXP127" s="93"/>
      <c r="CXQ127" s="93"/>
      <c r="CXR127" s="93"/>
      <c r="CXS127" s="93"/>
      <c r="CXT127" s="93"/>
      <c r="CXU127" s="93"/>
      <c r="CXV127" s="93"/>
      <c r="CXW127" s="93"/>
      <c r="CXX127" s="93"/>
      <c r="CXY127" s="93"/>
      <c r="CXZ127" s="93"/>
      <c r="CYA127" s="93"/>
      <c r="CYB127" s="93"/>
      <c r="CYC127" s="93"/>
      <c r="CYD127" s="93"/>
      <c r="CYE127" s="93"/>
      <c r="CYF127" s="93"/>
      <c r="CYG127" s="93"/>
      <c r="CYH127" s="93"/>
      <c r="CYI127" s="93"/>
      <c r="CYJ127" s="93"/>
      <c r="CYK127" s="93"/>
      <c r="CYL127" s="93"/>
      <c r="CYM127" s="93"/>
      <c r="CYN127" s="93"/>
      <c r="CYO127" s="93"/>
      <c r="CYP127" s="93"/>
      <c r="CYQ127" s="93"/>
      <c r="CYR127" s="93"/>
      <c r="CYS127" s="93"/>
      <c r="CYT127" s="93"/>
      <c r="CYU127" s="93"/>
      <c r="CYV127" s="93"/>
      <c r="CYW127" s="93"/>
      <c r="CYX127" s="93"/>
      <c r="CYY127" s="93"/>
      <c r="CYZ127" s="93"/>
      <c r="CZA127" s="93"/>
      <c r="CZB127" s="93"/>
      <c r="CZC127" s="93"/>
      <c r="CZD127" s="93"/>
      <c r="CZE127" s="93"/>
      <c r="CZF127" s="93"/>
      <c r="CZG127" s="93"/>
      <c r="CZH127" s="93"/>
      <c r="CZI127" s="93"/>
      <c r="CZJ127" s="93"/>
      <c r="CZK127" s="93"/>
      <c r="CZL127" s="93"/>
      <c r="CZM127" s="93"/>
      <c r="CZN127" s="93"/>
      <c r="CZO127" s="93"/>
      <c r="CZP127" s="93"/>
      <c r="CZQ127" s="93"/>
      <c r="CZR127" s="93"/>
      <c r="CZS127" s="93"/>
      <c r="CZT127" s="93"/>
      <c r="CZU127" s="93"/>
      <c r="CZV127" s="93"/>
      <c r="CZW127" s="93"/>
      <c r="CZX127" s="93"/>
      <c r="CZY127" s="93"/>
      <c r="CZZ127" s="93"/>
      <c r="DAA127" s="93"/>
      <c r="DAB127" s="93"/>
      <c r="DAC127" s="93"/>
      <c r="DAD127" s="93"/>
      <c r="DAE127" s="93"/>
      <c r="DAF127" s="93"/>
      <c r="DAG127" s="93"/>
      <c r="DAH127" s="93"/>
      <c r="DAI127" s="93"/>
      <c r="DAJ127" s="93"/>
      <c r="DAK127" s="93"/>
      <c r="DAL127" s="93"/>
      <c r="DAM127" s="93"/>
      <c r="DAN127" s="93"/>
      <c r="DAO127" s="93"/>
      <c r="DAP127" s="93"/>
      <c r="DAQ127" s="93"/>
      <c r="DAR127" s="93"/>
      <c r="DAS127" s="93"/>
      <c r="DAT127" s="93"/>
      <c r="DAU127" s="93"/>
      <c r="DAV127" s="93"/>
      <c r="DAW127" s="93"/>
      <c r="DAX127" s="93"/>
      <c r="DAY127" s="93"/>
      <c r="DAZ127" s="93"/>
      <c r="DBA127" s="93"/>
      <c r="DBB127" s="93"/>
      <c r="DBC127" s="93"/>
      <c r="DBD127" s="93"/>
      <c r="DBE127" s="93"/>
      <c r="DBF127" s="93"/>
      <c r="DBG127" s="93"/>
      <c r="DBH127" s="93"/>
      <c r="DBI127" s="93"/>
      <c r="DBJ127" s="93"/>
      <c r="DBK127" s="93"/>
      <c r="DBL127" s="93"/>
      <c r="DBM127" s="93"/>
      <c r="DBN127" s="93"/>
      <c r="DBO127" s="93"/>
      <c r="DBP127" s="93"/>
      <c r="DBQ127" s="93"/>
      <c r="DBR127" s="93"/>
      <c r="DBS127" s="93"/>
      <c r="DBT127" s="93"/>
      <c r="DBU127" s="93"/>
      <c r="DBV127" s="93"/>
      <c r="DBW127" s="93"/>
      <c r="DBX127" s="93"/>
      <c r="DBY127" s="93"/>
      <c r="DBZ127" s="93"/>
      <c r="DCA127" s="93"/>
      <c r="DCB127" s="93"/>
      <c r="DCC127" s="93"/>
      <c r="DCD127" s="93"/>
      <c r="DCE127" s="93"/>
      <c r="DCF127" s="93"/>
      <c r="DCG127" s="93"/>
      <c r="DCH127" s="93"/>
      <c r="DCI127" s="93"/>
      <c r="DCJ127" s="93"/>
      <c r="DCK127" s="93"/>
      <c r="DCL127" s="93"/>
      <c r="DCM127" s="93"/>
      <c r="DCN127" s="93"/>
      <c r="DCO127" s="93"/>
      <c r="DCP127" s="93"/>
      <c r="DCQ127" s="93"/>
      <c r="DCR127" s="93"/>
      <c r="DCS127" s="93"/>
      <c r="DCT127" s="93"/>
      <c r="DCU127" s="93"/>
      <c r="DCV127" s="93"/>
      <c r="DCW127" s="93"/>
      <c r="DCX127" s="93"/>
      <c r="DCY127" s="93"/>
      <c r="DCZ127" s="93"/>
      <c r="DDA127" s="93"/>
      <c r="DDB127" s="93"/>
      <c r="DDC127" s="93"/>
      <c r="DDD127" s="93"/>
      <c r="DDE127" s="93"/>
      <c r="DDF127" s="93"/>
      <c r="DDG127" s="93"/>
      <c r="DDH127" s="93"/>
      <c r="DDI127" s="93"/>
      <c r="DDJ127" s="93"/>
      <c r="DDK127" s="93"/>
      <c r="DDL127" s="93"/>
      <c r="DDM127" s="93"/>
      <c r="DDN127" s="93"/>
      <c r="DDO127" s="93"/>
      <c r="DDP127" s="93"/>
      <c r="DDQ127" s="93"/>
      <c r="DDR127" s="93"/>
      <c r="DDS127" s="93"/>
      <c r="DDT127" s="93"/>
      <c r="DDU127" s="93"/>
      <c r="DDV127" s="93"/>
      <c r="DDW127" s="93"/>
      <c r="DDX127" s="93"/>
      <c r="DDY127" s="93"/>
      <c r="DDZ127" s="93"/>
      <c r="DEA127" s="93"/>
      <c r="DEB127" s="93"/>
      <c r="DEC127" s="93"/>
      <c r="DED127" s="93"/>
      <c r="DEE127" s="93"/>
      <c r="DEF127" s="93"/>
      <c r="DEG127" s="93"/>
      <c r="DEH127" s="93"/>
      <c r="DEI127" s="93"/>
      <c r="DEJ127" s="93"/>
      <c r="DEK127" s="93"/>
      <c r="DEL127" s="93"/>
      <c r="DEM127" s="93"/>
      <c r="DEN127" s="93"/>
      <c r="DEO127" s="93"/>
      <c r="DEP127" s="93"/>
      <c r="DEQ127" s="93"/>
      <c r="DER127" s="93"/>
      <c r="DES127" s="93"/>
      <c r="DET127" s="93"/>
      <c r="DEU127" s="93"/>
      <c r="DEV127" s="93"/>
      <c r="DEW127" s="93"/>
      <c r="DEX127" s="93"/>
      <c r="DEY127" s="93"/>
      <c r="DEZ127" s="93"/>
      <c r="DFA127" s="93"/>
      <c r="DFB127" s="93"/>
      <c r="DFC127" s="93"/>
      <c r="DFD127" s="93"/>
      <c r="DFE127" s="93"/>
      <c r="DFF127" s="93"/>
      <c r="DFG127" s="93"/>
      <c r="DFH127" s="93"/>
      <c r="DFI127" s="93"/>
      <c r="DFJ127" s="93"/>
      <c r="DFK127" s="93"/>
      <c r="DFL127" s="93"/>
      <c r="DFM127" s="93"/>
      <c r="DFN127" s="93"/>
      <c r="DFO127" s="93"/>
      <c r="DFP127" s="93"/>
      <c r="DFQ127" s="93"/>
      <c r="DFR127" s="93"/>
      <c r="DFS127" s="93"/>
      <c r="DFT127" s="93"/>
      <c r="DFU127" s="93"/>
      <c r="DFV127" s="93"/>
      <c r="DFW127" s="93"/>
      <c r="DFX127" s="93"/>
      <c r="DFY127" s="93"/>
      <c r="DFZ127" s="93"/>
      <c r="DGA127" s="93"/>
      <c r="DGB127" s="93"/>
      <c r="DGC127" s="93"/>
      <c r="DGD127" s="93"/>
      <c r="DGE127" s="93"/>
      <c r="DGF127" s="93"/>
      <c r="DGG127" s="93"/>
      <c r="DGH127" s="93"/>
      <c r="DGI127" s="93"/>
      <c r="DGJ127" s="93"/>
      <c r="DGK127" s="93"/>
      <c r="DGL127" s="93"/>
      <c r="DGM127" s="93"/>
      <c r="DGN127" s="93"/>
      <c r="DGO127" s="93"/>
      <c r="DGP127" s="93"/>
      <c r="DGQ127" s="93"/>
      <c r="DGR127" s="93"/>
      <c r="DGS127" s="93"/>
      <c r="DGT127" s="93"/>
      <c r="DGU127" s="93"/>
      <c r="DGV127" s="93"/>
      <c r="DGW127" s="93"/>
      <c r="DGX127" s="93"/>
      <c r="DGY127" s="93"/>
      <c r="DGZ127" s="93"/>
      <c r="DHA127" s="93"/>
      <c r="DHB127" s="93"/>
      <c r="DHC127" s="93"/>
      <c r="DHD127" s="93"/>
      <c r="DHE127" s="93"/>
      <c r="DHF127" s="93"/>
      <c r="DHG127" s="93"/>
      <c r="DHH127" s="93"/>
      <c r="DHI127" s="93"/>
      <c r="DHJ127" s="93"/>
      <c r="DHK127" s="93"/>
      <c r="DHL127" s="93"/>
      <c r="DHM127" s="93"/>
      <c r="DHN127" s="93"/>
      <c r="DHO127" s="93"/>
      <c r="DHP127" s="93"/>
      <c r="DHQ127" s="93"/>
      <c r="DHR127" s="93"/>
      <c r="DHS127" s="93"/>
      <c r="DHT127" s="93"/>
      <c r="DHU127" s="93"/>
      <c r="DHV127" s="93"/>
      <c r="DHW127" s="93"/>
      <c r="DHX127" s="93"/>
      <c r="DHY127" s="93"/>
      <c r="DHZ127" s="93"/>
      <c r="DIA127" s="93"/>
      <c r="DIB127" s="93"/>
      <c r="DIC127" s="93"/>
      <c r="DID127" s="93"/>
      <c r="DIE127" s="93"/>
      <c r="DIF127" s="93"/>
      <c r="DIG127" s="93"/>
      <c r="DIH127" s="93"/>
      <c r="DII127" s="93"/>
      <c r="DIJ127" s="93"/>
      <c r="DIK127" s="93"/>
      <c r="DIL127" s="93"/>
      <c r="DIM127" s="93"/>
      <c r="DIN127" s="93"/>
      <c r="DIO127" s="93"/>
      <c r="DIP127" s="93"/>
      <c r="DIQ127" s="93"/>
      <c r="DIR127" s="93"/>
      <c r="DIS127" s="93"/>
      <c r="DIT127" s="93"/>
      <c r="DIU127" s="93"/>
      <c r="DIV127" s="93"/>
      <c r="DIW127" s="93"/>
      <c r="DIX127" s="93"/>
      <c r="DIY127" s="93"/>
      <c r="DIZ127" s="93"/>
      <c r="DJA127" s="93"/>
      <c r="DJB127" s="93"/>
      <c r="DJC127" s="93"/>
      <c r="DJD127" s="93"/>
      <c r="DJE127" s="93"/>
      <c r="DJF127" s="93"/>
      <c r="DJG127" s="93"/>
      <c r="DJH127" s="93"/>
      <c r="DJI127" s="93"/>
      <c r="DJJ127" s="93"/>
      <c r="DJK127" s="93"/>
      <c r="DJL127" s="93"/>
      <c r="DJM127" s="93"/>
      <c r="DJN127" s="93"/>
      <c r="DJO127" s="93"/>
      <c r="DJP127" s="93"/>
      <c r="DJQ127" s="93"/>
      <c r="DJR127" s="93"/>
      <c r="DJS127" s="93"/>
      <c r="DJT127" s="93"/>
      <c r="DJU127" s="93"/>
      <c r="DJV127" s="93"/>
      <c r="DJW127" s="93"/>
      <c r="DJX127" s="93"/>
      <c r="DJY127" s="93"/>
      <c r="DJZ127" s="93"/>
      <c r="DKA127" s="93"/>
      <c r="DKB127" s="93"/>
      <c r="DKC127" s="93"/>
      <c r="DKD127" s="93"/>
      <c r="DKE127" s="93"/>
      <c r="DKF127" s="93"/>
      <c r="DKG127" s="93"/>
      <c r="DKH127" s="93"/>
      <c r="DKI127" s="93"/>
      <c r="DKJ127" s="93"/>
      <c r="DKK127" s="93"/>
      <c r="DKL127" s="93"/>
      <c r="DKM127" s="93"/>
      <c r="DKN127" s="93"/>
      <c r="DKO127" s="93"/>
      <c r="DKP127" s="93"/>
      <c r="DKQ127" s="93"/>
      <c r="DKR127" s="93"/>
      <c r="DKS127" s="93"/>
      <c r="DKT127" s="93"/>
      <c r="DKU127" s="93"/>
      <c r="DKV127" s="93"/>
      <c r="DKW127" s="93"/>
      <c r="DKX127" s="93"/>
      <c r="DKY127" s="93"/>
      <c r="DKZ127" s="93"/>
      <c r="DLA127" s="93"/>
      <c r="DLB127" s="93"/>
      <c r="DLC127" s="93"/>
      <c r="DLD127" s="93"/>
      <c r="DLE127" s="93"/>
      <c r="DLF127" s="93"/>
      <c r="DLG127" s="93"/>
      <c r="DLH127" s="93"/>
      <c r="DLI127" s="93"/>
      <c r="DLJ127" s="93"/>
      <c r="DLK127" s="93"/>
      <c r="DLL127" s="93"/>
      <c r="DLM127" s="93"/>
      <c r="DLN127" s="93"/>
      <c r="DLO127" s="93"/>
      <c r="DLP127" s="93"/>
      <c r="DLQ127" s="93"/>
      <c r="DLR127" s="93"/>
      <c r="DLS127" s="93"/>
      <c r="DLT127" s="93"/>
      <c r="DLU127" s="93"/>
      <c r="DLV127" s="93"/>
      <c r="DLW127" s="93"/>
      <c r="DLX127" s="93"/>
      <c r="DLY127" s="93"/>
      <c r="DLZ127" s="93"/>
      <c r="DMA127" s="93"/>
      <c r="DMB127" s="93"/>
      <c r="DMC127" s="93"/>
      <c r="DMD127" s="93"/>
      <c r="DME127" s="93"/>
      <c r="DMF127" s="93"/>
      <c r="DMG127" s="93"/>
      <c r="DMH127" s="93"/>
      <c r="DMI127" s="93"/>
      <c r="DMJ127" s="93"/>
      <c r="DMK127" s="93"/>
      <c r="DML127" s="93"/>
      <c r="DMM127" s="93"/>
      <c r="DMN127" s="93"/>
      <c r="DMO127" s="93"/>
      <c r="DMP127" s="93"/>
      <c r="DMQ127" s="93"/>
      <c r="DMR127" s="93"/>
      <c r="DMS127" s="93"/>
      <c r="DMT127" s="93"/>
      <c r="DMU127" s="93"/>
      <c r="DMV127" s="93"/>
      <c r="DMW127" s="93"/>
      <c r="DMX127" s="93"/>
      <c r="DMY127" s="93"/>
      <c r="DMZ127" s="93"/>
      <c r="DNA127" s="93"/>
      <c r="DNB127" s="93"/>
      <c r="DNC127" s="93"/>
      <c r="DND127" s="93"/>
      <c r="DNE127" s="93"/>
      <c r="DNF127" s="93"/>
      <c r="DNG127" s="93"/>
      <c r="DNH127" s="93"/>
      <c r="DNI127" s="93"/>
      <c r="DNJ127" s="93"/>
      <c r="DNK127" s="93"/>
      <c r="DNL127" s="93"/>
      <c r="DNM127" s="93"/>
      <c r="DNN127" s="93"/>
      <c r="DNO127" s="93"/>
      <c r="DNP127" s="93"/>
      <c r="DNQ127" s="93"/>
      <c r="DNR127" s="93"/>
      <c r="DNS127" s="93"/>
      <c r="DNT127" s="93"/>
      <c r="DNU127" s="93"/>
      <c r="DNV127" s="93"/>
      <c r="DNW127" s="93"/>
      <c r="DNX127" s="93"/>
      <c r="DNY127" s="93"/>
      <c r="DNZ127" s="93"/>
      <c r="DOA127" s="93"/>
      <c r="DOB127" s="93"/>
      <c r="DOC127" s="93"/>
      <c r="DOD127" s="93"/>
      <c r="DOE127" s="93"/>
      <c r="DOF127" s="93"/>
      <c r="DOG127" s="93"/>
      <c r="DOH127" s="93"/>
      <c r="DOI127" s="93"/>
      <c r="DOJ127" s="93"/>
      <c r="DOK127" s="93"/>
      <c r="DOL127" s="93"/>
      <c r="DOM127" s="93"/>
      <c r="DON127" s="93"/>
      <c r="DOO127" s="93"/>
      <c r="DOP127" s="93"/>
      <c r="DOQ127" s="93"/>
      <c r="DOR127" s="93"/>
      <c r="DOS127" s="93"/>
      <c r="DOT127" s="93"/>
      <c r="DOU127" s="93"/>
      <c r="DOV127" s="93"/>
      <c r="DOW127" s="93"/>
      <c r="DOX127" s="93"/>
      <c r="DOY127" s="93"/>
      <c r="DOZ127" s="93"/>
      <c r="DPA127" s="93"/>
      <c r="DPB127" s="93"/>
      <c r="DPC127" s="93"/>
      <c r="DPD127" s="93"/>
      <c r="DPE127" s="93"/>
      <c r="DPF127" s="93"/>
      <c r="DPG127" s="93"/>
      <c r="DPH127" s="93"/>
      <c r="DPI127" s="93"/>
      <c r="DPJ127" s="93"/>
      <c r="DPK127" s="93"/>
      <c r="DPL127" s="93"/>
      <c r="DPM127" s="93"/>
      <c r="DPN127" s="93"/>
      <c r="DPO127" s="93"/>
      <c r="DPP127" s="93"/>
      <c r="DPQ127" s="93"/>
      <c r="DPR127" s="93"/>
      <c r="DPS127" s="93"/>
      <c r="DPT127" s="93"/>
      <c r="DPU127" s="93"/>
      <c r="DPV127" s="93"/>
      <c r="DPW127" s="93"/>
      <c r="DPX127" s="93"/>
      <c r="DPY127" s="93"/>
      <c r="DPZ127" s="93"/>
      <c r="DQA127" s="93"/>
      <c r="DQB127" s="93"/>
      <c r="DQC127" s="93"/>
      <c r="DQD127" s="93"/>
      <c r="DQE127" s="93"/>
      <c r="DQF127" s="93"/>
      <c r="DQG127" s="93"/>
      <c r="DQH127" s="93"/>
      <c r="DQI127" s="93"/>
      <c r="DQJ127" s="93"/>
      <c r="DQK127" s="93"/>
      <c r="DQL127" s="93"/>
      <c r="DQM127" s="93"/>
      <c r="DQN127" s="93"/>
      <c r="DQO127" s="93"/>
      <c r="DQP127" s="93"/>
      <c r="DQQ127" s="93"/>
      <c r="DQR127" s="93"/>
      <c r="DQS127" s="93"/>
      <c r="DQT127" s="93"/>
      <c r="DQU127" s="93"/>
      <c r="DQV127" s="93"/>
      <c r="DQW127" s="93"/>
      <c r="DQX127" s="93"/>
      <c r="DQY127" s="93"/>
      <c r="DQZ127" s="93"/>
      <c r="DRA127" s="93"/>
      <c r="DRB127" s="93"/>
      <c r="DRC127" s="93"/>
      <c r="DRD127" s="93"/>
      <c r="DRE127" s="93"/>
      <c r="DRF127" s="93"/>
      <c r="DRG127" s="93"/>
      <c r="DRH127" s="93"/>
      <c r="DRI127" s="93"/>
      <c r="DRJ127" s="93"/>
      <c r="DRK127" s="93"/>
      <c r="DRL127" s="93"/>
      <c r="DRM127" s="93"/>
      <c r="DRN127" s="93"/>
      <c r="DRO127" s="93"/>
      <c r="DRP127" s="93"/>
      <c r="DRQ127" s="93"/>
      <c r="DRR127" s="93"/>
      <c r="DRS127" s="93"/>
      <c r="DRT127" s="93"/>
      <c r="DRU127" s="93"/>
      <c r="DRV127" s="93"/>
      <c r="DRW127" s="93"/>
      <c r="DRX127" s="93"/>
      <c r="DRY127" s="93"/>
      <c r="DRZ127" s="93"/>
      <c r="DSA127" s="93"/>
      <c r="DSB127" s="93"/>
      <c r="DSC127" s="93"/>
      <c r="DSD127" s="93"/>
      <c r="DSE127" s="93"/>
      <c r="DSF127" s="93"/>
      <c r="DSG127" s="93"/>
      <c r="DSH127" s="93"/>
      <c r="DSI127" s="93"/>
      <c r="DSJ127" s="93"/>
      <c r="DSK127" s="93"/>
      <c r="DSL127" s="93"/>
      <c r="DSM127" s="93"/>
      <c r="DSN127" s="93"/>
      <c r="DSO127" s="93"/>
      <c r="DSP127" s="93"/>
      <c r="DSQ127" s="93"/>
      <c r="DSR127" s="93"/>
      <c r="DSS127" s="93"/>
      <c r="DST127" s="93"/>
      <c r="DSU127" s="93"/>
      <c r="DSV127" s="93"/>
      <c r="DSW127" s="93"/>
      <c r="DSX127" s="93"/>
      <c r="DSY127" s="93"/>
      <c r="DSZ127" s="93"/>
      <c r="DTA127" s="93"/>
      <c r="DTB127" s="93"/>
      <c r="DTC127" s="93"/>
      <c r="DTD127" s="93"/>
      <c r="DTE127" s="93"/>
      <c r="DTF127" s="93"/>
      <c r="DTG127" s="93"/>
      <c r="DTH127" s="93"/>
      <c r="DTI127" s="93"/>
      <c r="DTJ127" s="93"/>
      <c r="DTK127" s="93"/>
      <c r="DTL127" s="93"/>
      <c r="DTM127" s="93"/>
      <c r="DTN127" s="93"/>
      <c r="DTO127" s="93"/>
      <c r="DTP127" s="93"/>
      <c r="DTQ127" s="93"/>
      <c r="DTR127" s="93"/>
      <c r="DTS127" s="93"/>
      <c r="DTT127" s="93"/>
      <c r="DTU127" s="93"/>
      <c r="DTV127" s="93"/>
      <c r="DTW127" s="93"/>
      <c r="DTX127" s="93"/>
      <c r="DTY127" s="93"/>
      <c r="DTZ127" s="93"/>
      <c r="DUA127" s="93"/>
      <c r="DUB127" s="93"/>
      <c r="DUC127" s="93"/>
      <c r="DUD127" s="93"/>
      <c r="DUE127" s="93"/>
      <c r="DUF127" s="93"/>
      <c r="DUG127" s="93"/>
      <c r="DUH127" s="93"/>
      <c r="DUI127" s="93"/>
      <c r="DUJ127" s="93"/>
      <c r="DUK127" s="93"/>
      <c r="DUL127" s="93"/>
      <c r="DUM127" s="93"/>
      <c r="DUN127" s="93"/>
      <c r="DUO127" s="93"/>
      <c r="DUP127" s="93"/>
      <c r="DUQ127" s="93"/>
      <c r="DUR127" s="93"/>
      <c r="DUS127" s="93"/>
      <c r="DUT127" s="93"/>
      <c r="DUU127" s="93"/>
      <c r="DUV127" s="93"/>
      <c r="DUW127" s="93"/>
      <c r="DUX127" s="93"/>
      <c r="DUY127" s="93"/>
      <c r="DUZ127" s="93"/>
      <c r="DVA127" s="93"/>
      <c r="DVB127" s="93"/>
      <c r="DVC127" s="93"/>
      <c r="DVD127" s="93"/>
      <c r="DVE127" s="93"/>
      <c r="DVF127" s="93"/>
      <c r="DVG127" s="93"/>
      <c r="DVH127" s="93"/>
      <c r="DVI127" s="93"/>
      <c r="DVJ127" s="93"/>
      <c r="DVK127" s="93"/>
      <c r="DVL127" s="93"/>
      <c r="DVM127" s="93"/>
      <c r="DVN127" s="93"/>
      <c r="DVO127" s="93"/>
      <c r="DVP127" s="93"/>
      <c r="DVQ127" s="93"/>
      <c r="DVR127" s="93"/>
      <c r="DVS127" s="93"/>
      <c r="DVT127" s="93"/>
      <c r="DVU127" s="93"/>
      <c r="DVV127" s="93"/>
      <c r="DVW127" s="93"/>
      <c r="DVX127" s="93"/>
      <c r="DVY127" s="93"/>
      <c r="DVZ127" s="93"/>
      <c r="DWA127" s="93"/>
      <c r="DWB127" s="93"/>
      <c r="DWC127" s="93"/>
      <c r="DWD127" s="93"/>
      <c r="DWE127" s="93"/>
      <c r="DWF127" s="93"/>
      <c r="DWG127" s="93"/>
      <c r="DWH127" s="93"/>
      <c r="DWI127" s="93"/>
      <c r="DWJ127" s="93"/>
      <c r="DWK127" s="93"/>
      <c r="DWL127" s="93"/>
      <c r="DWM127" s="93"/>
      <c r="DWN127" s="93"/>
      <c r="DWO127" s="93"/>
      <c r="DWP127" s="93"/>
      <c r="DWQ127" s="93"/>
      <c r="DWR127" s="93"/>
      <c r="DWS127" s="93"/>
      <c r="DWT127" s="93"/>
      <c r="DWU127" s="93"/>
      <c r="DWV127" s="93"/>
      <c r="DWW127" s="93"/>
      <c r="DWX127" s="93"/>
      <c r="DWY127" s="93"/>
      <c r="DWZ127" s="93"/>
      <c r="DXA127" s="93"/>
      <c r="DXB127" s="93"/>
      <c r="DXC127" s="93"/>
      <c r="DXD127" s="93"/>
      <c r="DXE127" s="93"/>
      <c r="DXF127" s="93"/>
      <c r="DXG127" s="93"/>
      <c r="DXH127" s="93"/>
      <c r="DXI127" s="93"/>
      <c r="DXJ127" s="93"/>
      <c r="DXK127" s="93"/>
      <c r="DXL127" s="93"/>
      <c r="DXM127" s="93"/>
      <c r="DXN127" s="93"/>
      <c r="DXO127" s="93"/>
      <c r="DXP127" s="93"/>
      <c r="DXQ127" s="93"/>
      <c r="DXR127" s="93"/>
      <c r="DXS127" s="93"/>
      <c r="DXT127" s="93"/>
      <c r="DXU127" s="93"/>
      <c r="DXV127" s="93"/>
      <c r="DXW127" s="93"/>
      <c r="DXX127" s="93"/>
      <c r="DXY127" s="93"/>
      <c r="DXZ127" s="93"/>
      <c r="DYA127" s="93"/>
      <c r="DYB127" s="93"/>
      <c r="DYC127" s="93"/>
      <c r="DYD127" s="93"/>
      <c r="DYE127" s="93"/>
      <c r="DYF127" s="93"/>
      <c r="DYG127" s="93"/>
      <c r="DYH127" s="93"/>
      <c r="DYI127" s="93"/>
      <c r="DYJ127" s="93"/>
      <c r="DYK127" s="93"/>
      <c r="DYL127" s="93"/>
      <c r="DYM127" s="93"/>
      <c r="DYN127" s="93"/>
      <c r="DYO127" s="93"/>
      <c r="DYP127" s="93"/>
      <c r="DYQ127" s="93"/>
      <c r="DYR127" s="93"/>
      <c r="DYS127" s="93"/>
      <c r="DYT127" s="93"/>
      <c r="DYU127" s="93"/>
      <c r="DYV127" s="93"/>
      <c r="DYW127" s="93"/>
      <c r="DYX127" s="93"/>
      <c r="DYY127" s="93"/>
      <c r="DYZ127" s="93"/>
      <c r="DZA127" s="93"/>
      <c r="DZB127" s="93"/>
      <c r="DZC127" s="93"/>
      <c r="DZD127" s="93"/>
      <c r="DZE127" s="93"/>
      <c r="DZF127" s="93"/>
      <c r="DZG127" s="93"/>
      <c r="DZH127" s="93"/>
      <c r="DZI127" s="93"/>
      <c r="DZJ127" s="93"/>
      <c r="DZK127" s="93"/>
      <c r="DZL127" s="93"/>
      <c r="DZM127" s="93"/>
      <c r="DZN127" s="93"/>
      <c r="DZO127" s="93"/>
      <c r="DZP127" s="93"/>
      <c r="DZQ127" s="93"/>
      <c r="DZR127" s="93"/>
      <c r="DZS127" s="93"/>
      <c r="DZT127" s="93"/>
      <c r="DZU127" s="93"/>
      <c r="DZV127" s="93"/>
      <c r="DZW127" s="93"/>
      <c r="DZX127" s="93"/>
      <c r="DZY127" s="93"/>
      <c r="DZZ127" s="93"/>
      <c r="EAA127" s="93"/>
      <c r="EAB127" s="93"/>
      <c r="EAC127" s="93"/>
      <c r="EAD127" s="93"/>
      <c r="EAE127" s="93"/>
      <c r="EAF127" s="93"/>
      <c r="EAG127" s="93"/>
      <c r="EAH127" s="93"/>
      <c r="EAI127" s="93"/>
      <c r="EAJ127" s="93"/>
      <c r="EAK127" s="93"/>
      <c r="EAL127" s="93"/>
      <c r="EAM127" s="93"/>
      <c r="EAN127" s="93"/>
      <c r="EAO127" s="93"/>
      <c r="EAP127" s="93"/>
      <c r="EAQ127" s="93"/>
      <c r="EAR127" s="93"/>
      <c r="EAS127" s="93"/>
      <c r="EAT127" s="93"/>
      <c r="EAU127" s="93"/>
      <c r="EAV127" s="93"/>
      <c r="EAW127" s="93"/>
      <c r="EAX127" s="93"/>
      <c r="EAY127" s="93"/>
      <c r="EAZ127" s="93"/>
      <c r="EBA127" s="93"/>
      <c r="EBB127" s="93"/>
      <c r="EBC127" s="93"/>
      <c r="EBD127" s="93"/>
      <c r="EBE127" s="93"/>
      <c r="EBF127" s="93"/>
      <c r="EBG127" s="93"/>
      <c r="EBH127" s="93"/>
      <c r="EBI127" s="93"/>
      <c r="EBJ127" s="93"/>
      <c r="EBK127" s="93"/>
      <c r="EBL127" s="93"/>
      <c r="EBM127" s="93"/>
      <c r="EBN127" s="93"/>
      <c r="EBO127" s="93"/>
      <c r="EBP127" s="93"/>
      <c r="EBQ127" s="93"/>
      <c r="EBR127" s="93"/>
      <c r="EBS127" s="93"/>
      <c r="EBT127" s="93"/>
      <c r="EBU127" s="93"/>
      <c r="EBV127" s="93"/>
      <c r="EBW127" s="93"/>
      <c r="EBX127" s="93"/>
      <c r="EBY127" s="93"/>
      <c r="EBZ127" s="93"/>
      <c r="ECA127" s="93"/>
      <c r="ECB127" s="93"/>
      <c r="ECC127" s="93"/>
      <c r="ECD127" s="93"/>
      <c r="ECE127" s="93"/>
      <c r="ECF127" s="93"/>
      <c r="ECG127" s="93"/>
      <c r="ECH127" s="93"/>
      <c r="ECI127" s="93"/>
      <c r="ECJ127" s="93"/>
      <c r="ECK127" s="93"/>
      <c r="ECL127" s="93"/>
      <c r="ECM127" s="93"/>
      <c r="ECN127" s="93"/>
      <c r="ECO127" s="93"/>
      <c r="ECP127" s="93"/>
      <c r="ECQ127" s="93"/>
      <c r="ECR127" s="93"/>
      <c r="ECS127" s="93"/>
      <c r="ECT127" s="93"/>
      <c r="ECU127" s="93"/>
      <c r="ECV127" s="93"/>
      <c r="ECW127" s="93"/>
      <c r="ECX127" s="93"/>
      <c r="ECY127" s="93"/>
      <c r="ECZ127" s="93"/>
      <c r="EDA127" s="93"/>
      <c r="EDB127" s="93"/>
      <c r="EDC127" s="93"/>
      <c r="EDD127" s="93"/>
      <c r="EDE127" s="93"/>
      <c r="EDF127" s="93"/>
      <c r="EDG127" s="93"/>
      <c r="EDH127" s="93"/>
      <c r="EDI127" s="93"/>
      <c r="EDJ127" s="93"/>
      <c r="EDK127" s="93"/>
      <c r="EDL127" s="93"/>
      <c r="EDM127" s="93"/>
      <c r="EDN127" s="93"/>
      <c r="EDO127" s="93"/>
      <c r="EDP127" s="93"/>
      <c r="EDQ127" s="93"/>
      <c r="EDR127" s="93"/>
      <c r="EDS127" s="93"/>
      <c r="EDT127" s="93"/>
      <c r="EDU127" s="93"/>
      <c r="EDV127" s="93"/>
      <c r="EDW127" s="93"/>
      <c r="EDX127" s="93"/>
      <c r="EDY127" s="93"/>
      <c r="EDZ127" s="93"/>
      <c r="EEA127" s="93"/>
      <c r="EEB127" s="93"/>
      <c r="EEC127" s="93"/>
      <c r="EED127" s="93"/>
      <c r="EEE127" s="93"/>
      <c r="EEF127" s="93"/>
      <c r="EEG127" s="93"/>
      <c r="EEH127" s="93"/>
      <c r="EEI127" s="93"/>
      <c r="EEJ127" s="93"/>
      <c r="EEK127" s="93"/>
      <c r="EEL127" s="93"/>
      <c r="EEM127" s="93"/>
      <c r="EEN127" s="93"/>
      <c r="EEO127" s="93"/>
      <c r="EEP127" s="93"/>
      <c r="EEQ127" s="93"/>
      <c r="EER127" s="93"/>
      <c r="EES127" s="93"/>
      <c r="EET127" s="93"/>
      <c r="EEU127" s="93"/>
      <c r="EEV127" s="93"/>
      <c r="EEW127" s="93"/>
      <c r="EEX127" s="93"/>
      <c r="EEY127" s="93"/>
      <c r="EEZ127" s="93"/>
      <c r="EFA127" s="93"/>
      <c r="EFB127" s="93"/>
      <c r="EFC127" s="93"/>
      <c r="EFD127" s="93"/>
      <c r="EFE127" s="93"/>
      <c r="EFF127" s="93"/>
      <c r="EFG127" s="93"/>
      <c r="EFH127" s="93"/>
      <c r="EFI127" s="93"/>
      <c r="EFJ127" s="93"/>
      <c r="EFK127" s="93"/>
      <c r="EFL127" s="93"/>
      <c r="EFM127" s="93"/>
      <c r="EFN127" s="93"/>
      <c r="EFO127" s="93"/>
      <c r="EFP127" s="93"/>
      <c r="EFQ127" s="93"/>
      <c r="EFR127" s="93"/>
      <c r="EFS127" s="93"/>
      <c r="EFT127" s="93"/>
      <c r="EFU127" s="93"/>
      <c r="EFV127" s="93"/>
      <c r="EFW127" s="93"/>
      <c r="EFX127" s="93"/>
      <c r="EFY127" s="93"/>
      <c r="EFZ127" s="93"/>
      <c r="EGA127" s="93"/>
      <c r="EGB127" s="93"/>
      <c r="EGC127" s="93"/>
      <c r="EGD127" s="93"/>
      <c r="EGE127" s="93"/>
      <c r="EGF127" s="93"/>
      <c r="EGG127" s="93"/>
      <c r="EGH127" s="93"/>
      <c r="EGI127" s="93"/>
      <c r="EGJ127" s="93"/>
      <c r="EGK127" s="93"/>
      <c r="EGL127" s="93"/>
      <c r="EGM127" s="93"/>
      <c r="EGN127" s="93"/>
      <c r="EGO127" s="93"/>
      <c r="EGP127" s="93"/>
      <c r="EGQ127" s="93"/>
      <c r="EGR127" s="93"/>
      <c r="EGS127" s="93"/>
      <c r="EGT127" s="93"/>
      <c r="EGU127" s="93"/>
      <c r="EGV127" s="93"/>
      <c r="EGW127" s="93"/>
      <c r="EGX127" s="93"/>
      <c r="EGY127" s="93"/>
      <c r="EGZ127" s="93"/>
      <c r="EHA127" s="93"/>
      <c r="EHB127" s="93"/>
      <c r="EHC127" s="93"/>
      <c r="EHD127" s="93"/>
      <c r="EHE127" s="93"/>
      <c r="EHF127" s="93"/>
      <c r="EHG127" s="93"/>
      <c r="EHH127" s="93"/>
      <c r="EHI127" s="93"/>
      <c r="EHJ127" s="93"/>
      <c r="EHK127" s="93"/>
      <c r="EHL127" s="93"/>
      <c r="EHM127" s="93"/>
      <c r="EHN127" s="93"/>
      <c r="EHO127" s="93"/>
      <c r="EHP127" s="93"/>
      <c r="EHQ127" s="93"/>
      <c r="EHR127" s="93"/>
      <c r="EHS127" s="93"/>
      <c r="EHT127" s="93"/>
      <c r="EHU127" s="93"/>
      <c r="EHV127" s="93"/>
      <c r="EHW127" s="93"/>
      <c r="EHX127" s="93"/>
      <c r="EHY127" s="93"/>
      <c r="EHZ127" s="93"/>
      <c r="EIA127" s="93"/>
      <c r="EIB127" s="93"/>
      <c r="EIC127" s="93"/>
      <c r="EID127" s="93"/>
      <c r="EIE127" s="93"/>
      <c r="EIF127" s="93"/>
      <c r="EIG127" s="93"/>
      <c r="EIH127" s="93"/>
      <c r="EII127" s="93"/>
      <c r="EIJ127" s="93"/>
      <c r="EIK127" s="93"/>
      <c r="EIL127" s="93"/>
      <c r="EIM127" s="93"/>
      <c r="EIN127" s="93"/>
      <c r="EIO127" s="93"/>
      <c r="EIP127" s="93"/>
      <c r="EIQ127" s="93"/>
      <c r="EIR127" s="93"/>
      <c r="EIS127" s="93"/>
      <c r="EIT127" s="93"/>
      <c r="EIU127" s="93"/>
      <c r="EIV127" s="93"/>
      <c r="EIW127" s="93"/>
      <c r="EIX127" s="93"/>
      <c r="EIY127" s="93"/>
      <c r="EIZ127" s="93"/>
      <c r="EJA127" s="93"/>
      <c r="EJB127" s="93"/>
      <c r="EJC127" s="93"/>
      <c r="EJD127" s="93"/>
      <c r="EJE127" s="93"/>
      <c r="EJF127" s="93"/>
      <c r="EJG127" s="93"/>
      <c r="EJH127" s="93"/>
      <c r="EJI127" s="93"/>
      <c r="EJJ127" s="93"/>
      <c r="EJK127" s="93"/>
      <c r="EJL127" s="93"/>
      <c r="EJM127" s="93"/>
      <c r="EJN127" s="93"/>
      <c r="EJO127" s="93"/>
      <c r="EJP127" s="93"/>
      <c r="EJQ127" s="93"/>
      <c r="EJR127" s="93"/>
      <c r="EJS127" s="93"/>
      <c r="EJT127" s="93"/>
      <c r="EJU127" s="93"/>
      <c r="EJV127" s="93"/>
      <c r="EJW127" s="93"/>
      <c r="EJX127" s="93"/>
      <c r="EJY127" s="93"/>
      <c r="EJZ127" s="93"/>
      <c r="EKA127" s="93"/>
      <c r="EKB127" s="93"/>
      <c r="EKC127" s="93"/>
      <c r="EKD127" s="93"/>
      <c r="EKE127" s="93"/>
      <c r="EKF127" s="93"/>
      <c r="EKG127" s="93"/>
      <c r="EKH127" s="93"/>
      <c r="EKI127" s="93"/>
      <c r="EKJ127" s="93"/>
      <c r="EKK127" s="93"/>
      <c r="EKL127" s="93"/>
      <c r="EKM127" s="93"/>
      <c r="EKN127" s="93"/>
      <c r="EKO127" s="93"/>
      <c r="EKP127" s="93"/>
      <c r="EKQ127" s="93"/>
      <c r="EKR127" s="93"/>
      <c r="EKS127" s="93"/>
      <c r="EKT127" s="93"/>
      <c r="EKU127" s="93"/>
      <c r="EKV127" s="93"/>
      <c r="EKW127" s="93"/>
      <c r="EKX127" s="93"/>
      <c r="EKY127" s="93"/>
      <c r="EKZ127" s="93"/>
      <c r="ELA127" s="93"/>
      <c r="ELB127" s="93"/>
      <c r="ELC127" s="93"/>
      <c r="ELD127" s="93"/>
      <c r="ELE127" s="93"/>
      <c r="ELF127" s="93"/>
      <c r="ELG127" s="93"/>
      <c r="ELH127" s="93"/>
      <c r="ELI127" s="93"/>
      <c r="ELJ127" s="93"/>
      <c r="ELK127" s="93"/>
      <c r="ELL127" s="93"/>
      <c r="ELM127" s="93"/>
      <c r="ELN127" s="93"/>
      <c r="ELO127" s="93"/>
      <c r="ELP127" s="93"/>
      <c r="ELQ127" s="93"/>
      <c r="ELR127" s="93"/>
      <c r="ELS127" s="93"/>
      <c r="ELT127" s="93"/>
      <c r="ELU127" s="93"/>
      <c r="ELV127" s="93"/>
      <c r="ELW127" s="93"/>
      <c r="ELX127" s="93"/>
      <c r="ELY127" s="93"/>
      <c r="ELZ127" s="93"/>
      <c r="EMA127" s="93"/>
      <c r="EMB127" s="93"/>
      <c r="EMC127" s="93"/>
      <c r="EMD127" s="93"/>
      <c r="EME127" s="93"/>
      <c r="EMF127" s="93"/>
      <c r="EMG127" s="93"/>
      <c r="EMH127" s="93"/>
      <c r="EMI127" s="93"/>
      <c r="EMJ127" s="93"/>
      <c r="EMK127" s="93"/>
      <c r="EML127" s="93"/>
      <c r="EMM127" s="93"/>
      <c r="EMN127" s="93"/>
      <c r="EMO127" s="93"/>
      <c r="EMP127" s="93"/>
      <c r="EMQ127" s="93"/>
      <c r="EMR127" s="93"/>
      <c r="EMS127" s="93"/>
      <c r="EMT127" s="93"/>
      <c r="EMU127" s="93"/>
      <c r="EMV127" s="93"/>
      <c r="EMW127" s="93"/>
      <c r="EMX127" s="93"/>
      <c r="EMY127" s="93"/>
      <c r="EMZ127" s="93"/>
      <c r="ENA127" s="93"/>
      <c r="ENB127" s="93"/>
      <c r="ENC127" s="93"/>
      <c r="END127" s="93"/>
      <c r="ENE127" s="93"/>
      <c r="ENF127" s="93"/>
      <c r="ENG127" s="93"/>
      <c r="ENH127" s="93"/>
      <c r="ENI127" s="93"/>
      <c r="ENJ127" s="93"/>
      <c r="ENK127" s="93"/>
      <c r="ENL127" s="93"/>
      <c r="ENM127" s="93"/>
      <c r="ENN127" s="93"/>
      <c r="ENO127" s="93"/>
      <c r="ENP127" s="93"/>
      <c r="ENQ127" s="93"/>
      <c r="ENR127" s="93"/>
      <c r="ENS127" s="93"/>
      <c r="ENT127" s="93"/>
      <c r="ENU127" s="93"/>
      <c r="ENV127" s="93"/>
      <c r="ENW127" s="93"/>
      <c r="ENX127" s="93"/>
      <c r="ENY127" s="93"/>
      <c r="ENZ127" s="93"/>
      <c r="EOA127" s="93"/>
      <c r="EOB127" s="93"/>
      <c r="EOC127" s="93"/>
      <c r="EOD127" s="93"/>
      <c r="EOE127" s="93"/>
      <c r="EOF127" s="93"/>
      <c r="EOG127" s="93"/>
      <c r="EOH127" s="93"/>
      <c r="EOI127" s="93"/>
      <c r="EOJ127" s="93"/>
      <c r="EOK127" s="93"/>
      <c r="EOL127" s="93"/>
      <c r="EOM127" s="93"/>
      <c r="EON127" s="93"/>
      <c r="EOO127" s="93"/>
      <c r="EOP127" s="93"/>
      <c r="EOQ127" s="93"/>
      <c r="EOR127" s="93"/>
      <c r="EOS127" s="93"/>
      <c r="EOT127" s="93"/>
      <c r="EOU127" s="93"/>
      <c r="EOV127" s="93"/>
      <c r="EOW127" s="93"/>
      <c r="EOX127" s="93"/>
      <c r="EOY127" s="93"/>
      <c r="EOZ127" s="93"/>
      <c r="EPA127" s="93"/>
      <c r="EPB127" s="93"/>
      <c r="EPC127" s="93"/>
      <c r="EPD127" s="93"/>
      <c r="EPE127" s="93"/>
      <c r="EPF127" s="93"/>
      <c r="EPG127" s="93"/>
      <c r="EPH127" s="93"/>
      <c r="EPI127" s="93"/>
      <c r="EPJ127" s="93"/>
      <c r="EPK127" s="93"/>
      <c r="EPL127" s="93"/>
      <c r="EPM127" s="93"/>
      <c r="EPN127" s="93"/>
      <c r="EPO127" s="93"/>
      <c r="EPP127" s="93"/>
      <c r="EPQ127" s="93"/>
      <c r="EPR127" s="93"/>
      <c r="EPS127" s="93"/>
      <c r="EPT127" s="93"/>
      <c r="EPU127" s="93"/>
      <c r="EPV127" s="93"/>
      <c r="EPW127" s="93"/>
      <c r="EPX127" s="93"/>
      <c r="EPY127" s="93"/>
      <c r="EPZ127" s="93"/>
      <c r="EQA127" s="93"/>
      <c r="EQB127" s="93"/>
      <c r="EQC127" s="93"/>
      <c r="EQD127" s="93"/>
      <c r="EQE127" s="93"/>
      <c r="EQF127" s="93"/>
      <c r="EQG127" s="93"/>
      <c r="EQH127" s="93"/>
      <c r="EQI127" s="93"/>
      <c r="EQJ127" s="93"/>
      <c r="EQK127" s="93"/>
      <c r="EQL127" s="93"/>
      <c r="EQM127" s="93"/>
      <c r="EQN127" s="93"/>
      <c r="EQO127" s="93"/>
      <c r="EQP127" s="93"/>
      <c r="EQQ127" s="93"/>
      <c r="EQR127" s="93"/>
      <c r="EQS127" s="93"/>
      <c r="EQT127" s="93"/>
      <c r="EQU127" s="93"/>
      <c r="EQV127" s="93"/>
      <c r="EQW127" s="93"/>
      <c r="EQX127" s="93"/>
      <c r="EQY127" s="93"/>
      <c r="EQZ127" s="93"/>
      <c r="ERA127" s="93"/>
      <c r="ERB127" s="93"/>
      <c r="ERC127" s="93"/>
      <c r="ERD127" s="93"/>
      <c r="ERE127" s="93"/>
      <c r="ERF127" s="93"/>
      <c r="ERG127" s="93"/>
      <c r="ERH127" s="93"/>
      <c r="ERI127" s="93"/>
      <c r="ERJ127" s="93"/>
      <c r="ERK127" s="93"/>
      <c r="ERL127" s="93"/>
      <c r="ERM127" s="93"/>
      <c r="ERN127" s="93"/>
      <c r="ERO127" s="93"/>
      <c r="ERP127" s="93"/>
      <c r="ERQ127" s="93"/>
      <c r="ERR127" s="93"/>
      <c r="ERS127" s="93"/>
      <c r="ERT127" s="93"/>
      <c r="ERU127" s="93"/>
      <c r="ERV127" s="93"/>
      <c r="ERW127" s="93"/>
      <c r="ERX127" s="93"/>
      <c r="ERY127" s="93"/>
      <c r="ERZ127" s="93"/>
      <c r="ESA127" s="93"/>
      <c r="ESB127" s="93"/>
      <c r="ESC127" s="93"/>
      <c r="ESD127" s="93"/>
      <c r="ESE127" s="93"/>
      <c r="ESF127" s="93"/>
      <c r="ESG127" s="93"/>
      <c r="ESH127" s="93"/>
      <c r="ESI127" s="93"/>
      <c r="ESJ127" s="93"/>
      <c r="ESK127" s="93"/>
      <c r="ESL127" s="93"/>
      <c r="ESM127" s="93"/>
      <c r="ESN127" s="93"/>
      <c r="ESO127" s="93"/>
      <c r="ESP127" s="93"/>
      <c r="ESQ127" s="93"/>
      <c r="ESR127" s="93"/>
      <c r="ESS127" s="93"/>
      <c r="EST127" s="93"/>
      <c r="ESU127" s="93"/>
      <c r="ESV127" s="93"/>
      <c r="ESW127" s="93"/>
      <c r="ESX127" s="93"/>
      <c r="ESY127" s="93"/>
      <c r="ESZ127" s="93"/>
      <c r="ETA127" s="93"/>
      <c r="ETB127" s="93"/>
      <c r="ETC127" s="93"/>
      <c r="ETD127" s="93"/>
      <c r="ETE127" s="93"/>
      <c r="ETF127" s="93"/>
      <c r="ETG127" s="93"/>
      <c r="ETH127" s="93"/>
      <c r="ETI127" s="93"/>
      <c r="ETJ127" s="93"/>
      <c r="ETK127" s="93"/>
      <c r="ETL127" s="93"/>
      <c r="ETM127" s="93"/>
      <c r="ETN127" s="93"/>
      <c r="ETO127" s="93"/>
      <c r="ETP127" s="93"/>
      <c r="ETQ127" s="93"/>
      <c r="ETR127" s="93"/>
      <c r="ETS127" s="93"/>
      <c r="ETT127" s="93"/>
      <c r="ETU127" s="93"/>
      <c r="ETV127" s="93"/>
      <c r="ETW127" s="93"/>
      <c r="ETX127" s="93"/>
      <c r="ETY127" s="93"/>
      <c r="ETZ127" s="93"/>
      <c r="EUA127" s="93"/>
      <c r="EUB127" s="93"/>
      <c r="EUC127" s="93"/>
      <c r="EUD127" s="93"/>
      <c r="EUE127" s="93"/>
      <c r="EUF127" s="93"/>
      <c r="EUG127" s="93"/>
      <c r="EUH127" s="93"/>
      <c r="EUI127" s="93"/>
      <c r="EUJ127" s="93"/>
      <c r="EUK127" s="93"/>
      <c r="EUL127" s="93"/>
      <c r="EUM127" s="93"/>
      <c r="EUN127" s="93"/>
      <c r="EUO127" s="93"/>
      <c r="EUP127" s="93"/>
      <c r="EUQ127" s="93"/>
      <c r="EUR127" s="93"/>
      <c r="EUS127" s="93"/>
      <c r="EUT127" s="93"/>
      <c r="EUU127" s="93"/>
      <c r="EUV127" s="93"/>
      <c r="EUW127" s="93"/>
      <c r="EUX127" s="93"/>
      <c r="EUY127" s="93"/>
      <c r="EUZ127" s="93"/>
      <c r="EVA127" s="93"/>
      <c r="EVB127" s="93"/>
      <c r="EVC127" s="93"/>
      <c r="EVD127" s="93"/>
      <c r="EVE127" s="93"/>
      <c r="EVF127" s="93"/>
      <c r="EVG127" s="93"/>
      <c r="EVH127" s="93"/>
      <c r="EVI127" s="93"/>
      <c r="EVJ127" s="93"/>
      <c r="EVK127" s="93"/>
      <c r="EVL127" s="93"/>
      <c r="EVM127" s="93"/>
      <c r="EVN127" s="93"/>
      <c r="EVO127" s="93"/>
      <c r="EVP127" s="93"/>
      <c r="EVQ127" s="93"/>
      <c r="EVR127" s="93"/>
      <c r="EVS127" s="93"/>
      <c r="EVT127" s="93"/>
      <c r="EVU127" s="93"/>
      <c r="EVV127" s="93"/>
      <c r="EVW127" s="93"/>
      <c r="EVX127" s="93"/>
      <c r="EVY127" s="93"/>
      <c r="EVZ127" s="93"/>
      <c r="EWA127" s="93"/>
      <c r="EWB127" s="93"/>
      <c r="EWC127" s="93"/>
      <c r="EWD127" s="93"/>
      <c r="EWE127" s="93"/>
      <c r="EWF127" s="93"/>
      <c r="EWG127" s="93"/>
      <c r="EWH127" s="93"/>
      <c r="EWI127" s="93"/>
      <c r="EWJ127" s="93"/>
      <c r="EWK127" s="93"/>
      <c r="EWL127" s="93"/>
      <c r="EWM127" s="93"/>
      <c r="EWN127" s="93"/>
      <c r="EWO127" s="93"/>
      <c r="EWP127" s="93"/>
      <c r="EWQ127" s="93"/>
      <c r="EWR127" s="93"/>
      <c r="EWS127" s="93"/>
      <c r="EWT127" s="93"/>
      <c r="EWU127" s="93"/>
      <c r="EWV127" s="93"/>
      <c r="EWW127" s="93"/>
      <c r="EWX127" s="93"/>
      <c r="EWY127" s="93"/>
      <c r="EWZ127" s="93"/>
      <c r="EXA127" s="93"/>
      <c r="EXB127" s="93"/>
      <c r="EXC127" s="93"/>
      <c r="EXD127" s="93"/>
      <c r="EXE127" s="93"/>
      <c r="EXF127" s="93"/>
      <c r="EXG127" s="93"/>
      <c r="EXH127" s="93"/>
      <c r="EXI127" s="93"/>
      <c r="EXJ127" s="93"/>
      <c r="EXK127" s="93"/>
      <c r="EXL127" s="93"/>
      <c r="EXM127" s="93"/>
      <c r="EXN127" s="93"/>
      <c r="EXO127" s="93"/>
      <c r="EXP127" s="93"/>
      <c r="EXQ127" s="93"/>
      <c r="EXR127" s="93"/>
      <c r="EXS127" s="93"/>
      <c r="EXT127" s="93"/>
      <c r="EXU127" s="93"/>
      <c r="EXV127" s="93"/>
      <c r="EXW127" s="93"/>
      <c r="EXX127" s="93"/>
      <c r="EXY127" s="93"/>
      <c r="EXZ127" s="93"/>
      <c r="EYA127" s="93"/>
      <c r="EYB127" s="93"/>
      <c r="EYC127" s="93"/>
      <c r="EYD127" s="93"/>
      <c r="EYE127" s="93"/>
      <c r="EYF127" s="93"/>
      <c r="EYG127" s="93"/>
      <c r="EYH127" s="93"/>
      <c r="EYI127" s="93"/>
      <c r="EYJ127" s="93"/>
      <c r="EYK127" s="93"/>
      <c r="EYL127" s="93"/>
      <c r="EYM127" s="93"/>
      <c r="EYN127" s="93"/>
      <c r="EYO127" s="93"/>
      <c r="EYP127" s="93"/>
      <c r="EYQ127" s="93"/>
      <c r="EYR127" s="93"/>
      <c r="EYS127" s="93"/>
      <c r="EYT127" s="93"/>
      <c r="EYU127" s="93"/>
      <c r="EYV127" s="93"/>
      <c r="EYW127" s="93"/>
      <c r="EYX127" s="93"/>
      <c r="EYY127" s="93"/>
      <c r="EYZ127" s="93"/>
      <c r="EZA127" s="93"/>
      <c r="EZB127" s="93"/>
      <c r="EZC127" s="93"/>
      <c r="EZD127" s="93"/>
      <c r="EZE127" s="93"/>
      <c r="EZF127" s="93"/>
      <c r="EZG127" s="93"/>
      <c r="EZH127" s="93"/>
      <c r="EZI127" s="93"/>
      <c r="EZJ127" s="93"/>
      <c r="EZK127" s="93"/>
      <c r="EZL127" s="93"/>
      <c r="EZM127" s="93"/>
      <c r="EZN127" s="93"/>
      <c r="EZO127" s="93"/>
      <c r="EZP127" s="93"/>
      <c r="EZQ127" s="93"/>
      <c r="EZR127" s="93"/>
      <c r="EZS127" s="93"/>
      <c r="EZT127" s="93"/>
      <c r="EZU127" s="93"/>
      <c r="EZV127" s="93"/>
      <c r="EZW127" s="93"/>
      <c r="EZX127" s="93"/>
      <c r="EZY127" s="93"/>
      <c r="EZZ127" s="93"/>
      <c r="FAA127" s="93"/>
      <c r="FAB127" s="93"/>
      <c r="FAC127" s="93"/>
      <c r="FAD127" s="93"/>
      <c r="FAE127" s="93"/>
      <c r="FAF127" s="93"/>
      <c r="FAG127" s="93"/>
      <c r="FAH127" s="93"/>
      <c r="FAI127" s="93"/>
      <c r="FAJ127" s="93"/>
      <c r="FAK127" s="93"/>
      <c r="FAL127" s="93"/>
      <c r="FAM127" s="93"/>
      <c r="FAN127" s="93"/>
      <c r="FAO127" s="93"/>
      <c r="FAP127" s="93"/>
      <c r="FAQ127" s="93"/>
      <c r="FAR127" s="93"/>
      <c r="FAS127" s="93"/>
      <c r="FAT127" s="93"/>
      <c r="FAU127" s="93"/>
      <c r="FAV127" s="93"/>
      <c r="FAW127" s="93"/>
      <c r="FAX127" s="93"/>
      <c r="FAY127" s="93"/>
      <c r="FAZ127" s="93"/>
      <c r="FBA127" s="93"/>
      <c r="FBB127" s="93"/>
      <c r="FBC127" s="93"/>
      <c r="FBD127" s="93"/>
      <c r="FBE127" s="93"/>
      <c r="FBF127" s="93"/>
      <c r="FBG127" s="93"/>
      <c r="FBH127" s="93"/>
      <c r="FBI127" s="93"/>
      <c r="FBJ127" s="93"/>
      <c r="FBK127" s="93"/>
      <c r="FBL127" s="93"/>
      <c r="FBM127" s="93"/>
      <c r="FBN127" s="93"/>
      <c r="FBO127" s="93"/>
      <c r="FBP127" s="93"/>
      <c r="FBQ127" s="93"/>
      <c r="FBR127" s="93"/>
      <c r="FBS127" s="93"/>
      <c r="FBT127" s="93"/>
      <c r="FBU127" s="93"/>
      <c r="FBV127" s="93"/>
      <c r="FBW127" s="93"/>
      <c r="FBX127" s="93"/>
      <c r="FBY127" s="93"/>
      <c r="FBZ127" s="93"/>
      <c r="FCA127" s="93"/>
      <c r="FCB127" s="93"/>
      <c r="FCC127" s="93"/>
      <c r="FCD127" s="93"/>
      <c r="FCE127" s="93"/>
      <c r="FCF127" s="93"/>
      <c r="FCG127" s="93"/>
      <c r="FCH127" s="93"/>
      <c r="FCI127" s="93"/>
      <c r="FCJ127" s="93"/>
      <c r="FCK127" s="93"/>
      <c r="FCL127" s="93"/>
      <c r="FCM127" s="93"/>
      <c r="FCN127" s="93"/>
      <c r="FCO127" s="93"/>
      <c r="FCP127" s="93"/>
      <c r="FCQ127" s="93"/>
      <c r="FCR127" s="93"/>
      <c r="FCS127" s="93"/>
      <c r="FCT127" s="93"/>
      <c r="FCU127" s="93"/>
      <c r="FCV127" s="93"/>
      <c r="FCW127" s="93"/>
      <c r="FCX127" s="93"/>
      <c r="FCY127" s="93"/>
      <c r="FCZ127" s="93"/>
      <c r="FDA127" s="93"/>
      <c r="FDB127" s="93"/>
      <c r="FDC127" s="93"/>
      <c r="FDD127" s="93"/>
      <c r="FDE127" s="93"/>
      <c r="FDF127" s="93"/>
      <c r="FDG127" s="93"/>
      <c r="FDH127" s="93"/>
      <c r="FDI127" s="93"/>
      <c r="FDJ127" s="93"/>
      <c r="FDK127" s="93"/>
      <c r="FDL127" s="93"/>
      <c r="FDM127" s="93"/>
      <c r="FDN127" s="93"/>
      <c r="FDO127" s="93"/>
      <c r="FDP127" s="93"/>
      <c r="FDQ127" s="93"/>
      <c r="FDR127" s="93"/>
      <c r="FDS127" s="93"/>
      <c r="FDT127" s="93"/>
      <c r="FDU127" s="93"/>
      <c r="FDV127" s="93"/>
      <c r="FDW127" s="93"/>
      <c r="FDX127" s="93"/>
      <c r="FDY127" s="93"/>
      <c r="FDZ127" s="93"/>
      <c r="FEA127" s="93"/>
      <c r="FEB127" s="93"/>
      <c r="FEC127" s="93"/>
      <c r="FED127" s="93"/>
      <c r="FEE127" s="93"/>
      <c r="FEF127" s="93"/>
      <c r="FEG127" s="93"/>
      <c r="FEH127" s="93"/>
      <c r="FEI127" s="93"/>
      <c r="FEJ127" s="93"/>
      <c r="FEK127" s="93"/>
      <c r="FEL127" s="93"/>
      <c r="FEM127" s="93"/>
      <c r="FEN127" s="93"/>
      <c r="FEO127" s="93"/>
      <c r="FEP127" s="93"/>
      <c r="FEQ127" s="93"/>
      <c r="FER127" s="93"/>
      <c r="FES127" s="93"/>
      <c r="FET127" s="93"/>
      <c r="FEU127" s="93"/>
      <c r="FEV127" s="93"/>
      <c r="FEW127" s="93"/>
      <c r="FEX127" s="93"/>
      <c r="FEY127" s="93"/>
      <c r="FEZ127" s="93"/>
      <c r="FFA127" s="93"/>
      <c r="FFB127" s="93"/>
      <c r="FFC127" s="93"/>
      <c r="FFD127" s="93"/>
      <c r="FFE127" s="93"/>
      <c r="FFF127" s="93"/>
      <c r="FFG127" s="93"/>
      <c r="FFH127" s="93"/>
      <c r="FFI127" s="93"/>
      <c r="FFJ127" s="93"/>
      <c r="FFK127" s="93"/>
      <c r="FFL127" s="93"/>
      <c r="FFM127" s="93"/>
      <c r="FFN127" s="93"/>
      <c r="FFO127" s="93"/>
      <c r="FFP127" s="93"/>
      <c r="FFQ127" s="93"/>
      <c r="FFR127" s="93"/>
      <c r="FFS127" s="93"/>
      <c r="FFT127" s="93"/>
      <c r="FFU127" s="93"/>
      <c r="FFV127" s="93"/>
      <c r="FFW127" s="93"/>
      <c r="FFX127" s="93"/>
      <c r="FFY127" s="93"/>
      <c r="FFZ127" s="93"/>
      <c r="FGA127" s="93"/>
      <c r="FGB127" s="93"/>
      <c r="FGC127" s="93"/>
      <c r="FGD127" s="93"/>
      <c r="FGE127" s="93"/>
      <c r="FGF127" s="93"/>
      <c r="FGG127" s="93"/>
      <c r="FGH127" s="93"/>
      <c r="FGI127" s="93"/>
      <c r="FGJ127" s="93"/>
      <c r="FGK127" s="93"/>
      <c r="FGL127" s="93"/>
      <c r="FGM127" s="93"/>
      <c r="FGN127" s="93"/>
      <c r="FGO127" s="93"/>
      <c r="FGP127" s="93"/>
      <c r="FGQ127" s="93"/>
      <c r="FGR127" s="93"/>
      <c r="FGS127" s="93"/>
      <c r="FGT127" s="93"/>
      <c r="FGU127" s="93"/>
      <c r="FGV127" s="93"/>
      <c r="FGW127" s="93"/>
      <c r="FGX127" s="93"/>
      <c r="FGY127" s="93"/>
      <c r="FGZ127" s="93"/>
      <c r="FHA127" s="93"/>
      <c r="FHB127" s="93"/>
      <c r="FHC127" s="93"/>
      <c r="FHD127" s="93"/>
      <c r="FHE127" s="93"/>
      <c r="FHF127" s="93"/>
      <c r="FHG127" s="93"/>
      <c r="FHH127" s="93"/>
      <c r="FHI127" s="93"/>
      <c r="FHJ127" s="93"/>
      <c r="FHK127" s="93"/>
      <c r="FHL127" s="93"/>
      <c r="FHM127" s="93"/>
      <c r="FHN127" s="93"/>
      <c r="FHO127" s="93"/>
      <c r="FHP127" s="93"/>
      <c r="FHQ127" s="93"/>
      <c r="FHR127" s="93"/>
      <c r="FHS127" s="93"/>
      <c r="FHT127" s="93"/>
      <c r="FHU127" s="93"/>
      <c r="FHV127" s="93"/>
      <c r="FHW127" s="93"/>
      <c r="FHX127" s="93"/>
      <c r="FHY127" s="93"/>
      <c r="FHZ127" s="93"/>
      <c r="FIA127" s="93"/>
      <c r="FIB127" s="93"/>
      <c r="FIC127" s="93"/>
      <c r="FID127" s="93"/>
      <c r="FIE127" s="93"/>
      <c r="FIF127" s="93"/>
      <c r="FIG127" s="93"/>
      <c r="FIH127" s="93"/>
      <c r="FII127" s="93"/>
      <c r="FIJ127" s="93"/>
      <c r="FIK127" s="93"/>
      <c r="FIL127" s="93"/>
      <c r="FIM127" s="93"/>
      <c r="FIN127" s="93"/>
      <c r="FIO127" s="93"/>
      <c r="FIP127" s="93"/>
      <c r="FIQ127" s="93"/>
      <c r="FIR127" s="93"/>
      <c r="FIS127" s="93"/>
      <c r="FIT127" s="93"/>
      <c r="FIU127" s="93"/>
      <c r="FIV127" s="93"/>
      <c r="FIW127" s="93"/>
      <c r="FIX127" s="93"/>
      <c r="FIY127" s="93"/>
      <c r="FIZ127" s="93"/>
      <c r="FJA127" s="93"/>
      <c r="FJB127" s="93"/>
      <c r="FJC127" s="93"/>
      <c r="FJD127" s="93"/>
      <c r="FJE127" s="93"/>
      <c r="FJF127" s="93"/>
      <c r="FJG127" s="93"/>
      <c r="FJH127" s="93"/>
      <c r="FJI127" s="93"/>
      <c r="FJJ127" s="93"/>
      <c r="FJK127" s="93"/>
      <c r="FJL127" s="93"/>
      <c r="FJM127" s="93"/>
      <c r="FJN127" s="93"/>
      <c r="FJO127" s="93"/>
      <c r="FJP127" s="93"/>
      <c r="FJQ127" s="93"/>
      <c r="FJR127" s="93"/>
      <c r="FJS127" s="93"/>
      <c r="FJT127" s="93"/>
      <c r="FJU127" s="93"/>
      <c r="FJV127" s="93"/>
      <c r="FJW127" s="93"/>
      <c r="FJX127" s="93"/>
      <c r="FJY127" s="93"/>
      <c r="FJZ127" s="93"/>
      <c r="FKA127" s="93"/>
      <c r="FKB127" s="93"/>
      <c r="FKC127" s="93"/>
      <c r="FKD127" s="93"/>
      <c r="FKE127" s="93"/>
      <c r="FKF127" s="93"/>
      <c r="FKG127" s="93"/>
      <c r="FKH127" s="93"/>
      <c r="FKI127" s="93"/>
      <c r="FKJ127" s="93"/>
      <c r="FKK127" s="93"/>
      <c r="FKL127" s="93"/>
      <c r="FKM127" s="93"/>
      <c r="FKN127" s="93"/>
      <c r="FKO127" s="93"/>
      <c r="FKP127" s="93"/>
      <c r="FKQ127" s="93"/>
      <c r="FKR127" s="93"/>
      <c r="FKS127" s="93"/>
      <c r="FKT127" s="93"/>
      <c r="FKU127" s="93"/>
      <c r="FKV127" s="93"/>
      <c r="FKW127" s="93"/>
      <c r="FKX127" s="93"/>
      <c r="FKY127" s="93"/>
      <c r="FKZ127" s="93"/>
      <c r="FLA127" s="93"/>
      <c r="FLB127" s="93"/>
      <c r="FLC127" s="93"/>
      <c r="FLD127" s="93"/>
      <c r="FLE127" s="93"/>
      <c r="FLF127" s="93"/>
      <c r="FLG127" s="93"/>
      <c r="FLH127" s="93"/>
      <c r="FLI127" s="93"/>
      <c r="FLJ127" s="93"/>
      <c r="FLK127" s="93"/>
      <c r="FLL127" s="93"/>
      <c r="FLM127" s="93"/>
      <c r="FLN127" s="93"/>
      <c r="FLO127" s="93"/>
      <c r="FLP127" s="93"/>
      <c r="FLQ127" s="93"/>
      <c r="FLR127" s="93"/>
      <c r="FLS127" s="93"/>
      <c r="FLT127" s="93"/>
      <c r="FLU127" s="93"/>
      <c r="FLV127" s="93"/>
      <c r="FLW127" s="93"/>
      <c r="FLX127" s="93"/>
      <c r="FLY127" s="93"/>
      <c r="FLZ127" s="93"/>
      <c r="FMA127" s="93"/>
      <c r="FMB127" s="93"/>
      <c r="FMC127" s="93"/>
      <c r="FMD127" s="93"/>
      <c r="FME127" s="93"/>
      <c r="FMF127" s="93"/>
      <c r="FMG127" s="93"/>
      <c r="FMH127" s="93"/>
      <c r="FMI127" s="93"/>
      <c r="FMJ127" s="93"/>
      <c r="FMK127" s="93"/>
      <c r="FML127" s="93"/>
      <c r="FMM127" s="93"/>
      <c r="FMN127" s="93"/>
      <c r="FMO127" s="93"/>
      <c r="FMP127" s="93"/>
      <c r="FMQ127" s="93"/>
      <c r="FMR127" s="93"/>
      <c r="FMS127" s="93"/>
      <c r="FMT127" s="93"/>
      <c r="FMU127" s="93"/>
      <c r="FMV127" s="93"/>
      <c r="FMW127" s="93"/>
      <c r="FMX127" s="93"/>
      <c r="FMY127" s="93"/>
      <c r="FMZ127" s="93"/>
      <c r="FNA127" s="93"/>
      <c r="FNB127" s="93"/>
      <c r="FNC127" s="93"/>
      <c r="FND127" s="93"/>
      <c r="FNE127" s="93"/>
      <c r="FNF127" s="93"/>
      <c r="FNG127" s="93"/>
      <c r="FNH127" s="93"/>
      <c r="FNI127" s="93"/>
      <c r="FNJ127" s="93"/>
      <c r="FNK127" s="93"/>
      <c r="FNL127" s="93"/>
      <c r="FNM127" s="93"/>
      <c r="FNN127" s="93"/>
      <c r="FNO127" s="93"/>
      <c r="FNP127" s="93"/>
      <c r="FNQ127" s="93"/>
      <c r="FNR127" s="93"/>
      <c r="FNS127" s="93"/>
      <c r="FNT127" s="93"/>
      <c r="FNU127" s="93"/>
      <c r="FNV127" s="93"/>
      <c r="FNW127" s="93"/>
      <c r="FNX127" s="93"/>
      <c r="FNY127" s="93"/>
      <c r="FNZ127" s="93"/>
      <c r="FOA127" s="93"/>
      <c r="FOB127" s="93"/>
      <c r="FOC127" s="93"/>
      <c r="FOD127" s="93"/>
      <c r="FOE127" s="93"/>
      <c r="FOF127" s="93"/>
      <c r="FOG127" s="93"/>
      <c r="FOH127" s="93"/>
      <c r="FOI127" s="93"/>
      <c r="FOJ127" s="93"/>
      <c r="FOK127" s="93"/>
      <c r="FOL127" s="93"/>
      <c r="FOM127" s="93"/>
      <c r="FON127" s="93"/>
      <c r="FOO127" s="93"/>
      <c r="FOP127" s="93"/>
      <c r="FOQ127" s="93"/>
      <c r="FOR127" s="93"/>
      <c r="FOS127" s="93"/>
      <c r="FOT127" s="93"/>
      <c r="FOU127" s="93"/>
      <c r="FOV127" s="93"/>
      <c r="FOW127" s="93"/>
      <c r="FOX127" s="93"/>
      <c r="FOY127" s="93"/>
      <c r="FOZ127" s="93"/>
      <c r="FPA127" s="93"/>
      <c r="FPB127" s="93"/>
      <c r="FPC127" s="93"/>
      <c r="FPD127" s="93"/>
      <c r="FPE127" s="93"/>
      <c r="FPF127" s="93"/>
      <c r="FPG127" s="93"/>
      <c r="FPH127" s="93"/>
      <c r="FPI127" s="93"/>
      <c r="FPJ127" s="93"/>
      <c r="FPK127" s="93"/>
      <c r="FPL127" s="93"/>
      <c r="FPM127" s="93"/>
      <c r="FPN127" s="93"/>
      <c r="FPO127" s="93"/>
      <c r="FPP127" s="93"/>
      <c r="FPQ127" s="93"/>
      <c r="FPR127" s="93"/>
      <c r="FPS127" s="93"/>
      <c r="FPT127" s="93"/>
      <c r="FPU127" s="93"/>
      <c r="FPV127" s="93"/>
      <c r="FPW127" s="93"/>
      <c r="FPX127" s="93"/>
      <c r="FPY127" s="93"/>
      <c r="FPZ127" s="93"/>
      <c r="FQA127" s="93"/>
      <c r="FQB127" s="93"/>
      <c r="FQC127" s="93"/>
      <c r="FQD127" s="93"/>
      <c r="FQE127" s="93"/>
      <c r="FQF127" s="93"/>
      <c r="FQG127" s="93"/>
      <c r="FQH127" s="93"/>
      <c r="FQI127" s="93"/>
      <c r="FQJ127" s="93"/>
      <c r="FQK127" s="93"/>
      <c r="FQL127" s="93"/>
      <c r="FQM127" s="93"/>
      <c r="FQN127" s="93"/>
      <c r="FQO127" s="93"/>
      <c r="FQP127" s="93"/>
      <c r="FQQ127" s="93"/>
      <c r="FQR127" s="93"/>
      <c r="FQS127" s="93"/>
      <c r="FQT127" s="93"/>
      <c r="FQU127" s="93"/>
      <c r="FQV127" s="93"/>
      <c r="FQW127" s="93"/>
      <c r="FQX127" s="93"/>
      <c r="FQY127" s="93"/>
      <c r="FQZ127" s="93"/>
      <c r="FRA127" s="93"/>
      <c r="FRB127" s="93"/>
      <c r="FRC127" s="93"/>
      <c r="FRD127" s="93"/>
      <c r="FRE127" s="93"/>
      <c r="FRF127" s="93"/>
      <c r="FRG127" s="93"/>
      <c r="FRH127" s="93"/>
      <c r="FRI127" s="93"/>
      <c r="FRJ127" s="93"/>
      <c r="FRK127" s="93"/>
      <c r="FRL127" s="93"/>
      <c r="FRM127" s="93"/>
      <c r="FRN127" s="93"/>
      <c r="FRO127" s="93"/>
      <c r="FRP127" s="93"/>
      <c r="FRQ127" s="93"/>
      <c r="FRR127" s="93"/>
      <c r="FRS127" s="93"/>
      <c r="FRT127" s="93"/>
      <c r="FRU127" s="93"/>
      <c r="FRV127" s="93"/>
      <c r="FRW127" s="93"/>
      <c r="FRX127" s="93"/>
      <c r="FRY127" s="93"/>
      <c r="FRZ127" s="93"/>
      <c r="FSA127" s="93"/>
      <c r="FSB127" s="93"/>
      <c r="FSC127" s="93"/>
      <c r="FSD127" s="93"/>
      <c r="FSE127" s="93"/>
      <c r="FSF127" s="93"/>
      <c r="FSG127" s="93"/>
      <c r="FSH127" s="93"/>
      <c r="FSI127" s="93"/>
      <c r="FSJ127" s="93"/>
      <c r="FSK127" s="93"/>
      <c r="FSL127" s="93"/>
      <c r="FSM127" s="93"/>
      <c r="FSN127" s="93"/>
      <c r="FSO127" s="93"/>
      <c r="FSP127" s="93"/>
      <c r="FSQ127" s="93"/>
      <c r="FSR127" s="93"/>
      <c r="FSS127" s="93"/>
      <c r="FST127" s="93"/>
      <c r="FSU127" s="93"/>
      <c r="FSV127" s="93"/>
      <c r="FSW127" s="93"/>
      <c r="FSX127" s="93"/>
      <c r="FSY127" s="93"/>
      <c r="FSZ127" s="93"/>
      <c r="FTA127" s="93"/>
      <c r="FTB127" s="93"/>
      <c r="FTC127" s="93"/>
      <c r="FTD127" s="93"/>
      <c r="FTE127" s="93"/>
      <c r="FTF127" s="93"/>
      <c r="FTG127" s="93"/>
      <c r="FTH127" s="93"/>
      <c r="FTI127" s="93"/>
      <c r="FTJ127" s="93"/>
      <c r="FTK127" s="93"/>
      <c r="FTL127" s="93"/>
      <c r="FTM127" s="93"/>
      <c r="FTN127" s="93"/>
      <c r="FTO127" s="93"/>
      <c r="FTP127" s="93"/>
      <c r="FTQ127" s="93"/>
      <c r="FTR127" s="93"/>
      <c r="FTS127" s="93"/>
      <c r="FTT127" s="93"/>
      <c r="FTU127" s="93"/>
      <c r="FTV127" s="93"/>
      <c r="FTW127" s="93"/>
      <c r="FTX127" s="93"/>
      <c r="FTY127" s="93"/>
      <c r="FTZ127" s="93"/>
      <c r="FUA127" s="93"/>
      <c r="FUB127" s="93"/>
      <c r="FUC127" s="93"/>
      <c r="FUD127" s="93"/>
      <c r="FUE127" s="93"/>
      <c r="FUF127" s="93"/>
      <c r="FUG127" s="93"/>
      <c r="FUH127" s="93"/>
      <c r="FUI127" s="93"/>
      <c r="FUJ127" s="93"/>
      <c r="FUK127" s="93"/>
      <c r="FUL127" s="93"/>
      <c r="FUM127" s="93"/>
      <c r="FUN127" s="93"/>
      <c r="FUO127" s="93"/>
      <c r="FUP127" s="93"/>
      <c r="FUQ127" s="93"/>
      <c r="FUR127" s="93"/>
      <c r="FUS127" s="93"/>
      <c r="FUT127" s="93"/>
      <c r="FUU127" s="93"/>
      <c r="FUV127" s="93"/>
      <c r="FUW127" s="93"/>
      <c r="FUX127" s="93"/>
      <c r="FUY127" s="93"/>
      <c r="FUZ127" s="93"/>
      <c r="FVA127" s="93"/>
      <c r="FVB127" s="93"/>
      <c r="FVC127" s="93"/>
      <c r="FVD127" s="93"/>
      <c r="FVE127" s="93"/>
      <c r="FVF127" s="93"/>
      <c r="FVG127" s="93"/>
      <c r="FVH127" s="93"/>
      <c r="FVI127" s="93"/>
      <c r="FVJ127" s="93"/>
      <c r="FVK127" s="93"/>
      <c r="FVL127" s="93"/>
      <c r="FVM127" s="93"/>
      <c r="FVN127" s="93"/>
      <c r="FVO127" s="93"/>
      <c r="FVP127" s="93"/>
      <c r="FVQ127" s="93"/>
      <c r="FVR127" s="93"/>
      <c r="FVS127" s="93"/>
      <c r="FVT127" s="93"/>
      <c r="FVU127" s="93"/>
      <c r="FVV127" s="93"/>
      <c r="FVW127" s="93"/>
      <c r="FVX127" s="93"/>
      <c r="FVY127" s="93"/>
      <c r="FVZ127" s="93"/>
      <c r="FWA127" s="93"/>
      <c r="FWB127" s="93"/>
      <c r="FWC127" s="93"/>
      <c r="FWD127" s="93"/>
      <c r="FWE127" s="93"/>
      <c r="FWF127" s="93"/>
      <c r="FWG127" s="93"/>
      <c r="FWH127" s="93"/>
      <c r="FWI127" s="93"/>
      <c r="FWJ127" s="93"/>
      <c r="FWK127" s="93"/>
      <c r="FWL127" s="93"/>
      <c r="FWM127" s="93"/>
      <c r="FWN127" s="93"/>
      <c r="FWO127" s="93"/>
      <c r="FWP127" s="93"/>
      <c r="FWQ127" s="93"/>
      <c r="FWR127" s="93"/>
      <c r="FWS127" s="93"/>
      <c r="FWT127" s="93"/>
      <c r="FWU127" s="93"/>
      <c r="FWV127" s="93"/>
      <c r="FWW127" s="93"/>
      <c r="FWX127" s="93"/>
      <c r="FWY127" s="93"/>
      <c r="FWZ127" s="93"/>
      <c r="FXA127" s="93"/>
      <c r="FXB127" s="93"/>
      <c r="FXC127" s="93"/>
      <c r="FXD127" s="93"/>
      <c r="FXE127" s="93"/>
      <c r="FXF127" s="93"/>
      <c r="FXG127" s="93"/>
      <c r="FXH127" s="93"/>
      <c r="FXI127" s="93"/>
      <c r="FXJ127" s="93"/>
      <c r="FXK127" s="93"/>
      <c r="FXL127" s="93"/>
      <c r="FXM127" s="93"/>
      <c r="FXN127" s="93"/>
      <c r="FXO127" s="93"/>
      <c r="FXP127" s="93"/>
      <c r="FXQ127" s="93"/>
      <c r="FXR127" s="93"/>
      <c r="FXS127" s="93"/>
      <c r="FXT127" s="93"/>
      <c r="FXU127" s="93"/>
      <c r="FXV127" s="93"/>
      <c r="FXW127" s="93"/>
      <c r="FXX127" s="93"/>
      <c r="FXY127" s="93"/>
      <c r="FXZ127" s="93"/>
      <c r="FYA127" s="93"/>
      <c r="FYB127" s="93"/>
      <c r="FYC127" s="93"/>
      <c r="FYD127" s="93"/>
      <c r="FYE127" s="93"/>
      <c r="FYF127" s="93"/>
      <c r="FYG127" s="93"/>
      <c r="FYH127" s="93"/>
      <c r="FYI127" s="93"/>
      <c r="FYJ127" s="93"/>
      <c r="FYK127" s="93"/>
      <c r="FYL127" s="93"/>
      <c r="FYM127" s="93"/>
      <c r="FYN127" s="93"/>
      <c r="FYO127" s="93"/>
      <c r="FYP127" s="93"/>
      <c r="FYQ127" s="93"/>
      <c r="FYR127" s="93"/>
      <c r="FYS127" s="93"/>
      <c r="FYT127" s="93"/>
      <c r="FYU127" s="93"/>
      <c r="FYV127" s="93"/>
      <c r="FYW127" s="93"/>
      <c r="FYX127" s="93"/>
      <c r="FYY127" s="93"/>
      <c r="FYZ127" s="93"/>
      <c r="FZA127" s="93"/>
      <c r="FZB127" s="93"/>
      <c r="FZC127" s="93"/>
      <c r="FZD127" s="93"/>
      <c r="FZE127" s="93"/>
      <c r="FZF127" s="93"/>
      <c r="FZG127" s="93"/>
      <c r="FZH127" s="93"/>
      <c r="FZI127" s="93"/>
      <c r="FZJ127" s="93"/>
      <c r="FZK127" s="93"/>
      <c r="FZL127" s="93"/>
      <c r="FZM127" s="93"/>
      <c r="FZN127" s="93"/>
      <c r="FZO127" s="93"/>
      <c r="FZP127" s="93"/>
      <c r="FZQ127" s="93"/>
      <c r="FZR127" s="93"/>
      <c r="FZS127" s="93"/>
      <c r="FZT127" s="93"/>
      <c r="FZU127" s="93"/>
      <c r="FZV127" s="93"/>
      <c r="FZW127" s="93"/>
      <c r="FZX127" s="93"/>
      <c r="FZY127" s="93"/>
      <c r="FZZ127" s="93"/>
      <c r="GAA127" s="93"/>
      <c r="GAB127" s="93"/>
      <c r="GAC127" s="93"/>
      <c r="GAD127" s="93"/>
      <c r="GAE127" s="93"/>
      <c r="GAF127" s="93"/>
      <c r="GAG127" s="93"/>
      <c r="GAH127" s="93"/>
      <c r="GAI127" s="93"/>
      <c r="GAJ127" s="93"/>
      <c r="GAK127" s="93"/>
      <c r="GAL127" s="93"/>
      <c r="GAM127" s="93"/>
      <c r="GAN127" s="93"/>
      <c r="GAO127" s="93"/>
      <c r="GAP127" s="93"/>
      <c r="GAQ127" s="93"/>
      <c r="GAR127" s="93"/>
      <c r="GAS127" s="93"/>
      <c r="GAT127" s="93"/>
      <c r="GAU127" s="93"/>
      <c r="GAV127" s="93"/>
      <c r="GAW127" s="93"/>
      <c r="GAX127" s="93"/>
      <c r="GAY127" s="93"/>
      <c r="GAZ127" s="93"/>
      <c r="GBA127" s="93"/>
      <c r="GBB127" s="93"/>
      <c r="GBC127" s="93"/>
      <c r="GBD127" s="93"/>
      <c r="GBE127" s="93"/>
      <c r="GBF127" s="93"/>
      <c r="GBG127" s="93"/>
      <c r="GBH127" s="93"/>
      <c r="GBI127" s="93"/>
      <c r="GBJ127" s="93"/>
      <c r="GBK127" s="93"/>
      <c r="GBL127" s="93"/>
      <c r="GBM127" s="93"/>
      <c r="GBN127" s="93"/>
      <c r="GBO127" s="93"/>
      <c r="GBP127" s="93"/>
      <c r="GBQ127" s="93"/>
      <c r="GBR127" s="93"/>
      <c r="GBS127" s="93"/>
      <c r="GBT127" s="93"/>
      <c r="GBU127" s="93"/>
      <c r="GBV127" s="93"/>
      <c r="GBW127" s="93"/>
      <c r="GBX127" s="93"/>
      <c r="GBY127" s="93"/>
      <c r="GBZ127" s="93"/>
      <c r="GCA127" s="93"/>
      <c r="GCB127" s="93"/>
      <c r="GCC127" s="93"/>
      <c r="GCD127" s="93"/>
      <c r="GCE127" s="93"/>
      <c r="GCF127" s="93"/>
      <c r="GCG127" s="93"/>
      <c r="GCH127" s="93"/>
      <c r="GCI127" s="93"/>
      <c r="GCJ127" s="93"/>
      <c r="GCK127" s="93"/>
      <c r="GCL127" s="93"/>
      <c r="GCM127" s="93"/>
      <c r="GCN127" s="93"/>
      <c r="GCO127" s="93"/>
      <c r="GCP127" s="93"/>
      <c r="GCQ127" s="93"/>
      <c r="GCR127" s="93"/>
      <c r="GCS127" s="93"/>
      <c r="GCT127" s="93"/>
      <c r="GCU127" s="93"/>
      <c r="GCV127" s="93"/>
      <c r="GCW127" s="93"/>
      <c r="GCX127" s="93"/>
      <c r="GCY127" s="93"/>
      <c r="GCZ127" s="93"/>
      <c r="GDA127" s="93"/>
      <c r="GDB127" s="93"/>
      <c r="GDC127" s="93"/>
      <c r="GDD127" s="93"/>
      <c r="GDE127" s="93"/>
      <c r="GDF127" s="93"/>
      <c r="GDG127" s="93"/>
      <c r="GDH127" s="93"/>
      <c r="GDI127" s="93"/>
      <c r="GDJ127" s="93"/>
      <c r="GDK127" s="93"/>
      <c r="GDL127" s="93"/>
      <c r="GDM127" s="93"/>
      <c r="GDN127" s="93"/>
      <c r="GDO127" s="93"/>
      <c r="GDP127" s="93"/>
      <c r="GDQ127" s="93"/>
      <c r="GDR127" s="93"/>
      <c r="GDS127" s="93"/>
      <c r="GDT127" s="93"/>
      <c r="GDU127" s="93"/>
      <c r="GDV127" s="93"/>
      <c r="GDW127" s="93"/>
      <c r="GDX127" s="93"/>
      <c r="GDY127" s="93"/>
      <c r="GDZ127" s="93"/>
      <c r="GEA127" s="93"/>
      <c r="GEB127" s="93"/>
      <c r="GEC127" s="93"/>
      <c r="GED127" s="93"/>
      <c r="GEE127" s="93"/>
      <c r="GEF127" s="93"/>
      <c r="GEG127" s="93"/>
      <c r="GEH127" s="93"/>
      <c r="GEI127" s="93"/>
      <c r="GEJ127" s="93"/>
      <c r="GEK127" s="93"/>
      <c r="GEL127" s="93"/>
      <c r="GEM127" s="93"/>
      <c r="GEN127" s="93"/>
      <c r="GEO127" s="93"/>
      <c r="GEP127" s="93"/>
      <c r="GEQ127" s="93"/>
      <c r="GER127" s="93"/>
      <c r="GES127" s="93"/>
      <c r="GET127" s="93"/>
      <c r="GEU127" s="93"/>
      <c r="GEV127" s="93"/>
      <c r="GEW127" s="93"/>
      <c r="GEX127" s="93"/>
      <c r="GEY127" s="93"/>
      <c r="GEZ127" s="93"/>
      <c r="GFA127" s="93"/>
      <c r="GFB127" s="93"/>
      <c r="GFC127" s="93"/>
      <c r="GFD127" s="93"/>
      <c r="GFE127" s="93"/>
      <c r="GFF127" s="93"/>
      <c r="GFG127" s="93"/>
      <c r="GFH127" s="93"/>
      <c r="GFI127" s="93"/>
      <c r="GFJ127" s="93"/>
      <c r="GFK127" s="93"/>
      <c r="GFL127" s="93"/>
      <c r="GFM127" s="93"/>
      <c r="GFN127" s="93"/>
      <c r="GFO127" s="93"/>
      <c r="GFP127" s="93"/>
      <c r="GFQ127" s="93"/>
      <c r="GFR127" s="93"/>
      <c r="GFS127" s="93"/>
      <c r="GFT127" s="93"/>
      <c r="GFU127" s="93"/>
      <c r="GFV127" s="93"/>
      <c r="GFW127" s="93"/>
      <c r="GFX127" s="93"/>
      <c r="GFY127" s="93"/>
      <c r="GFZ127" s="93"/>
      <c r="GGA127" s="93"/>
      <c r="GGB127" s="93"/>
      <c r="GGC127" s="93"/>
      <c r="GGD127" s="93"/>
      <c r="GGE127" s="93"/>
      <c r="GGF127" s="93"/>
      <c r="GGG127" s="93"/>
      <c r="GGH127" s="93"/>
      <c r="GGI127" s="93"/>
      <c r="GGJ127" s="93"/>
      <c r="GGK127" s="93"/>
      <c r="GGL127" s="93"/>
      <c r="GGM127" s="93"/>
      <c r="GGN127" s="93"/>
      <c r="GGO127" s="93"/>
      <c r="GGP127" s="93"/>
      <c r="GGQ127" s="93"/>
      <c r="GGR127" s="93"/>
      <c r="GGS127" s="93"/>
      <c r="GGT127" s="93"/>
      <c r="GGU127" s="93"/>
      <c r="GGV127" s="93"/>
      <c r="GGW127" s="93"/>
      <c r="GGX127" s="93"/>
      <c r="GGY127" s="93"/>
      <c r="GGZ127" s="93"/>
      <c r="GHA127" s="93"/>
      <c r="GHB127" s="93"/>
      <c r="GHC127" s="93"/>
      <c r="GHD127" s="93"/>
      <c r="GHE127" s="93"/>
      <c r="GHF127" s="93"/>
      <c r="GHG127" s="93"/>
      <c r="GHH127" s="93"/>
      <c r="GHI127" s="93"/>
      <c r="GHJ127" s="93"/>
      <c r="GHK127" s="93"/>
      <c r="GHL127" s="93"/>
      <c r="GHM127" s="93"/>
      <c r="GHN127" s="93"/>
      <c r="GHO127" s="93"/>
      <c r="GHP127" s="93"/>
      <c r="GHQ127" s="93"/>
      <c r="GHR127" s="93"/>
      <c r="GHS127" s="93"/>
      <c r="GHT127" s="93"/>
      <c r="GHU127" s="93"/>
      <c r="GHV127" s="93"/>
      <c r="GHW127" s="93"/>
      <c r="GHX127" s="93"/>
      <c r="GHY127" s="93"/>
      <c r="GHZ127" s="93"/>
      <c r="GIA127" s="93"/>
      <c r="GIB127" s="93"/>
      <c r="GIC127" s="93"/>
      <c r="GID127" s="93"/>
      <c r="GIE127" s="93"/>
      <c r="GIF127" s="93"/>
      <c r="GIG127" s="93"/>
      <c r="GIH127" s="93"/>
      <c r="GII127" s="93"/>
      <c r="GIJ127" s="93"/>
      <c r="GIK127" s="93"/>
      <c r="GIL127" s="93"/>
      <c r="GIM127" s="93"/>
      <c r="GIN127" s="93"/>
      <c r="GIO127" s="93"/>
      <c r="GIP127" s="93"/>
      <c r="GIQ127" s="93"/>
      <c r="GIR127" s="93"/>
      <c r="GIS127" s="93"/>
      <c r="GIT127" s="93"/>
      <c r="GIU127" s="93"/>
      <c r="GIV127" s="93"/>
      <c r="GIW127" s="93"/>
      <c r="GIX127" s="93"/>
      <c r="GIY127" s="93"/>
      <c r="GIZ127" s="93"/>
      <c r="GJA127" s="93"/>
      <c r="GJB127" s="93"/>
      <c r="GJC127" s="93"/>
      <c r="GJD127" s="93"/>
      <c r="GJE127" s="93"/>
      <c r="GJF127" s="93"/>
      <c r="GJG127" s="93"/>
      <c r="GJH127" s="93"/>
      <c r="GJI127" s="93"/>
      <c r="GJJ127" s="93"/>
      <c r="GJK127" s="93"/>
      <c r="GJL127" s="93"/>
      <c r="GJM127" s="93"/>
      <c r="GJN127" s="93"/>
      <c r="GJO127" s="93"/>
      <c r="GJP127" s="93"/>
      <c r="GJQ127" s="93"/>
      <c r="GJR127" s="93"/>
      <c r="GJS127" s="93"/>
      <c r="GJT127" s="93"/>
      <c r="GJU127" s="93"/>
      <c r="GJV127" s="93"/>
      <c r="GJW127" s="93"/>
      <c r="GJX127" s="93"/>
      <c r="GJY127" s="93"/>
      <c r="GJZ127" s="93"/>
      <c r="GKA127" s="93"/>
      <c r="GKB127" s="93"/>
      <c r="GKC127" s="93"/>
      <c r="GKD127" s="93"/>
      <c r="GKE127" s="93"/>
      <c r="GKF127" s="93"/>
      <c r="GKG127" s="93"/>
      <c r="GKH127" s="93"/>
      <c r="GKI127" s="93"/>
      <c r="GKJ127" s="93"/>
      <c r="GKK127" s="93"/>
      <c r="GKL127" s="93"/>
      <c r="GKM127" s="93"/>
      <c r="GKN127" s="93"/>
      <c r="GKO127" s="93"/>
      <c r="GKP127" s="93"/>
      <c r="GKQ127" s="93"/>
      <c r="GKR127" s="93"/>
      <c r="GKS127" s="93"/>
      <c r="GKT127" s="93"/>
      <c r="GKU127" s="93"/>
      <c r="GKV127" s="93"/>
      <c r="GKW127" s="93"/>
      <c r="GKX127" s="93"/>
      <c r="GKY127" s="93"/>
      <c r="GKZ127" s="93"/>
      <c r="GLA127" s="93"/>
      <c r="GLB127" s="93"/>
      <c r="GLC127" s="93"/>
      <c r="GLD127" s="93"/>
      <c r="GLE127" s="93"/>
      <c r="GLF127" s="93"/>
      <c r="GLG127" s="93"/>
      <c r="GLH127" s="93"/>
      <c r="GLI127" s="93"/>
      <c r="GLJ127" s="93"/>
      <c r="GLK127" s="93"/>
      <c r="GLL127" s="93"/>
      <c r="GLM127" s="93"/>
      <c r="GLN127" s="93"/>
      <c r="GLO127" s="93"/>
      <c r="GLP127" s="93"/>
      <c r="GLQ127" s="93"/>
      <c r="GLR127" s="93"/>
      <c r="GLS127" s="93"/>
      <c r="GLT127" s="93"/>
      <c r="GLU127" s="93"/>
      <c r="GLV127" s="93"/>
      <c r="GLW127" s="93"/>
      <c r="GLX127" s="93"/>
      <c r="GLY127" s="93"/>
      <c r="GLZ127" s="93"/>
      <c r="GMA127" s="93"/>
      <c r="GMB127" s="93"/>
      <c r="GMC127" s="93"/>
      <c r="GMD127" s="93"/>
      <c r="GME127" s="93"/>
      <c r="GMF127" s="93"/>
      <c r="GMG127" s="93"/>
      <c r="GMH127" s="93"/>
      <c r="GMI127" s="93"/>
      <c r="GMJ127" s="93"/>
      <c r="GMK127" s="93"/>
      <c r="GML127" s="93"/>
      <c r="GMM127" s="93"/>
      <c r="GMN127" s="93"/>
      <c r="GMO127" s="93"/>
      <c r="GMP127" s="93"/>
      <c r="GMQ127" s="93"/>
      <c r="GMR127" s="93"/>
      <c r="GMS127" s="93"/>
      <c r="GMT127" s="93"/>
      <c r="GMU127" s="93"/>
      <c r="GMV127" s="93"/>
      <c r="GMW127" s="93"/>
      <c r="GMX127" s="93"/>
      <c r="GMY127" s="93"/>
      <c r="GMZ127" s="93"/>
      <c r="GNA127" s="93"/>
      <c r="GNB127" s="93"/>
      <c r="GNC127" s="93"/>
      <c r="GND127" s="93"/>
      <c r="GNE127" s="93"/>
      <c r="GNF127" s="93"/>
      <c r="GNG127" s="93"/>
      <c r="GNH127" s="93"/>
      <c r="GNI127" s="93"/>
      <c r="GNJ127" s="93"/>
      <c r="GNK127" s="93"/>
      <c r="GNL127" s="93"/>
      <c r="GNM127" s="93"/>
      <c r="GNN127" s="93"/>
      <c r="GNO127" s="93"/>
      <c r="GNP127" s="93"/>
      <c r="GNQ127" s="93"/>
      <c r="GNR127" s="93"/>
      <c r="GNS127" s="93"/>
      <c r="GNT127" s="93"/>
      <c r="GNU127" s="93"/>
      <c r="GNV127" s="93"/>
      <c r="GNW127" s="93"/>
      <c r="GNX127" s="93"/>
      <c r="GNY127" s="93"/>
      <c r="GNZ127" s="93"/>
      <c r="GOA127" s="93"/>
      <c r="GOB127" s="93"/>
      <c r="GOC127" s="93"/>
      <c r="GOD127" s="93"/>
      <c r="GOE127" s="93"/>
      <c r="GOF127" s="93"/>
      <c r="GOG127" s="93"/>
      <c r="GOH127" s="93"/>
      <c r="GOI127" s="93"/>
      <c r="GOJ127" s="93"/>
      <c r="GOK127" s="93"/>
      <c r="GOL127" s="93"/>
      <c r="GOM127" s="93"/>
      <c r="GON127" s="93"/>
      <c r="GOO127" s="93"/>
      <c r="GOP127" s="93"/>
      <c r="GOQ127" s="93"/>
      <c r="GOR127" s="93"/>
      <c r="GOS127" s="93"/>
      <c r="GOT127" s="93"/>
      <c r="GOU127" s="93"/>
      <c r="GOV127" s="93"/>
      <c r="GOW127" s="93"/>
      <c r="GOX127" s="93"/>
      <c r="GOY127" s="93"/>
      <c r="GOZ127" s="93"/>
      <c r="GPA127" s="93"/>
      <c r="GPB127" s="93"/>
      <c r="GPC127" s="93"/>
      <c r="GPD127" s="93"/>
      <c r="GPE127" s="93"/>
      <c r="GPF127" s="93"/>
      <c r="GPG127" s="93"/>
      <c r="GPH127" s="93"/>
      <c r="GPI127" s="93"/>
      <c r="GPJ127" s="93"/>
      <c r="GPK127" s="93"/>
      <c r="GPL127" s="93"/>
      <c r="GPM127" s="93"/>
      <c r="GPN127" s="93"/>
      <c r="GPO127" s="93"/>
      <c r="GPP127" s="93"/>
      <c r="GPQ127" s="93"/>
      <c r="GPR127" s="93"/>
      <c r="GPS127" s="93"/>
      <c r="GPT127" s="93"/>
      <c r="GPU127" s="93"/>
      <c r="GPV127" s="93"/>
      <c r="GPW127" s="93"/>
      <c r="GPX127" s="93"/>
      <c r="GPY127" s="93"/>
      <c r="GPZ127" s="93"/>
      <c r="GQA127" s="93"/>
      <c r="GQB127" s="93"/>
      <c r="GQC127" s="93"/>
      <c r="GQD127" s="93"/>
      <c r="GQE127" s="93"/>
      <c r="GQF127" s="93"/>
      <c r="GQG127" s="93"/>
      <c r="GQH127" s="93"/>
      <c r="GQI127" s="93"/>
      <c r="GQJ127" s="93"/>
      <c r="GQK127" s="93"/>
      <c r="GQL127" s="93"/>
      <c r="GQM127" s="93"/>
      <c r="GQN127" s="93"/>
      <c r="GQO127" s="93"/>
      <c r="GQP127" s="93"/>
      <c r="GQQ127" s="93"/>
      <c r="GQR127" s="93"/>
      <c r="GQS127" s="93"/>
      <c r="GQT127" s="93"/>
      <c r="GQU127" s="93"/>
      <c r="GQV127" s="93"/>
      <c r="GQW127" s="93"/>
      <c r="GQX127" s="93"/>
      <c r="GQY127" s="93"/>
      <c r="GQZ127" s="93"/>
      <c r="GRA127" s="93"/>
      <c r="GRB127" s="93"/>
      <c r="GRC127" s="93"/>
      <c r="GRD127" s="93"/>
      <c r="GRE127" s="93"/>
      <c r="GRF127" s="93"/>
      <c r="GRG127" s="93"/>
      <c r="GRH127" s="93"/>
      <c r="GRI127" s="93"/>
      <c r="GRJ127" s="93"/>
      <c r="GRK127" s="93"/>
      <c r="GRL127" s="93"/>
      <c r="GRM127" s="93"/>
      <c r="GRN127" s="93"/>
      <c r="GRO127" s="93"/>
      <c r="GRP127" s="93"/>
      <c r="GRQ127" s="93"/>
      <c r="GRR127" s="93"/>
      <c r="GRS127" s="93"/>
      <c r="GRT127" s="93"/>
      <c r="GRU127" s="93"/>
      <c r="GRV127" s="93"/>
      <c r="GRW127" s="93"/>
      <c r="GRX127" s="93"/>
      <c r="GRY127" s="93"/>
      <c r="GRZ127" s="93"/>
      <c r="GSA127" s="93"/>
      <c r="GSB127" s="93"/>
      <c r="GSC127" s="93"/>
      <c r="GSD127" s="93"/>
      <c r="GSE127" s="93"/>
      <c r="GSF127" s="93"/>
      <c r="GSG127" s="93"/>
      <c r="GSH127" s="93"/>
      <c r="GSI127" s="93"/>
      <c r="GSJ127" s="93"/>
      <c r="GSK127" s="93"/>
      <c r="GSL127" s="93"/>
      <c r="GSM127" s="93"/>
      <c r="GSN127" s="93"/>
      <c r="GSO127" s="93"/>
      <c r="GSP127" s="93"/>
      <c r="GSQ127" s="93"/>
      <c r="GSR127" s="93"/>
      <c r="GSS127" s="93"/>
      <c r="GST127" s="93"/>
      <c r="GSU127" s="93"/>
      <c r="GSV127" s="93"/>
      <c r="GSW127" s="93"/>
      <c r="GSX127" s="93"/>
      <c r="GSY127" s="93"/>
      <c r="GSZ127" s="93"/>
      <c r="GTA127" s="93"/>
      <c r="GTB127" s="93"/>
      <c r="GTC127" s="93"/>
      <c r="GTD127" s="93"/>
      <c r="GTE127" s="93"/>
      <c r="GTF127" s="93"/>
      <c r="GTG127" s="93"/>
      <c r="GTH127" s="93"/>
      <c r="GTI127" s="93"/>
      <c r="GTJ127" s="93"/>
      <c r="GTK127" s="93"/>
      <c r="GTL127" s="93"/>
      <c r="GTM127" s="93"/>
      <c r="GTN127" s="93"/>
      <c r="GTO127" s="93"/>
      <c r="GTP127" s="93"/>
      <c r="GTQ127" s="93"/>
      <c r="GTR127" s="93"/>
      <c r="GTS127" s="93"/>
      <c r="GTT127" s="93"/>
      <c r="GTU127" s="93"/>
      <c r="GTV127" s="93"/>
      <c r="GTW127" s="93"/>
      <c r="GTX127" s="93"/>
      <c r="GTY127" s="93"/>
      <c r="GTZ127" s="93"/>
      <c r="GUA127" s="93"/>
      <c r="GUB127" s="93"/>
      <c r="GUC127" s="93"/>
      <c r="GUD127" s="93"/>
      <c r="GUE127" s="93"/>
      <c r="GUF127" s="93"/>
      <c r="GUG127" s="93"/>
      <c r="GUH127" s="93"/>
      <c r="GUI127" s="93"/>
      <c r="GUJ127" s="93"/>
      <c r="GUK127" s="93"/>
      <c r="GUL127" s="93"/>
      <c r="GUM127" s="93"/>
      <c r="GUN127" s="93"/>
      <c r="GUO127" s="93"/>
      <c r="GUP127" s="93"/>
      <c r="GUQ127" s="93"/>
      <c r="GUR127" s="93"/>
      <c r="GUS127" s="93"/>
      <c r="GUT127" s="93"/>
      <c r="GUU127" s="93"/>
      <c r="GUV127" s="93"/>
      <c r="GUW127" s="93"/>
      <c r="GUX127" s="93"/>
      <c r="GUY127" s="93"/>
      <c r="GUZ127" s="93"/>
      <c r="GVA127" s="93"/>
      <c r="GVB127" s="93"/>
      <c r="GVC127" s="93"/>
      <c r="GVD127" s="93"/>
      <c r="GVE127" s="93"/>
      <c r="GVF127" s="93"/>
      <c r="GVG127" s="93"/>
      <c r="GVH127" s="93"/>
      <c r="GVI127" s="93"/>
      <c r="GVJ127" s="93"/>
      <c r="GVK127" s="93"/>
      <c r="GVL127" s="93"/>
      <c r="GVM127" s="93"/>
      <c r="GVN127" s="93"/>
      <c r="GVO127" s="93"/>
      <c r="GVP127" s="93"/>
      <c r="GVQ127" s="93"/>
      <c r="GVR127" s="93"/>
      <c r="GVS127" s="93"/>
      <c r="GVT127" s="93"/>
      <c r="GVU127" s="93"/>
      <c r="GVV127" s="93"/>
      <c r="GVW127" s="93"/>
      <c r="GVX127" s="93"/>
      <c r="GVY127" s="93"/>
      <c r="GVZ127" s="93"/>
      <c r="GWA127" s="93"/>
      <c r="GWB127" s="93"/>
      <c r="GWC127" s="93"/>
      <c r="GWD127" s="93"/>
      <c r="GWE127" s="93"/>
      <c r="GWF127" s="93"/>
      <c r="GWG127" s="93"/>
      <c r="GWH127" s="93"/>
      <c r="GWI127" s="93"/>
      <c r="GWJ127" s="93"/>
      <c r="GWK127" s="93"/>
      <c r="GWL127" s="93"/>
      <c r="GWM127" s="93"/>
      <c r="GWN127" s="93"/>
      <c r="GWO127" s="93"/>
      <c r="GWP127" s="93"/>
      <c r="GWQ127" s="93"/>
      <c r="GWR127" s="93"/>
      <c r="GWS127" s="93"/>
      <c r="GWT127" s="93"/>
      <c r="GWU127" s="93"/>
      <c r="GWV127" s="93"/>
      <c r="GWW127" s="93"/>
      <c r="GWX127" s="93"/>
      <c r="GWY127" s="93"/>
      <c r="GWZ127" s="93"/>
      <c r="GXA127" s="93"/>
      <c r="GXB127" s="93"/>
      <c r="GXC127" s="93"/>
      <c r="GXD127" s="93"/>
      <c r="GXE127" s="93"/>
      <c r="GXF127" s="93"/>
      <c r="GXG127" s="93"/>
      <c r="GXH127" s="93"/>
      <c r="GXI127" s="93"/>
      <c r="GXJ127" s="93"/>
      <c r="GXK127" s="93"/>
      <c r="GXL127" s="93"/>
      <c r="GXM127" s="93"/>
      <c r="GXN127" s="93"/>
      <c r="GXO127" s="93"/>
      <c r="GXP127" s="93"/>
      <c r="GXQ127" s="93"/>
      <c r="GXR127" s="93"/>
      <c r="GXS127" s="93"/>
      <c r="GXT127" s="93"/>
      <c r="GXU127" s="93"/>
      <c r="GXV127" s="93"/>
      <c r="GXW127" s="93"/>
      <c r="GXX127" s="93"/>
      <c r="GXY127" s="93"/>
      <c r="GXZ127" s="93"/>
      <c r="GYA127" s="93"/>
      <c r="GYB127" s="93"/>
      <c r="GYC127" s="93"/>
      <c r="GYD127" s="93"/>
      <c r="GYE127" s="93"/>
      <c r="GYF127" s="93"/>
      <c r="GYG127" s="93"/>
      <c r="GYH127" s="93"/>
      <c r="GYI127" s="93"/>
      <c r="GYJ127" s="93"/>
      <c r="GYK127" s="93"/>
      <c r="GYL127" s="93"/>
      <c r="GYM127" s="93"/>
      <c r="GYN127" s="93"/>
      <c r="GYO127" s="93"/>
      <c r="GYP127" s="93"/>
      <c r="GYQ127" s="93"/>
      <c r="GYR127" s="93"/>
      <c r="GYS127" s="93"/>
      <c r="GYT127" s="93"/>
      <c r="GYU127" s="93"/>
      <c r="GYV127" s="93"/>
      <c r="GYW127" s="93"/>
      <c r="GYX127" s="93"/>
      <c r="GYY127" s="93"/>
      <c r="GYZ127" s="93"/>
      <c r="GZA127" s="93"/>
      <c r="GZB127" s="93"/>
      <c r="GZC127" s="93"/>
      <c r="GZD127" s="93"/>
      <c r="GZE127" s="93"/>
      <c r="GZF127" s="93"/>
      <c r="GZG127" s="93"/>
      <c r="GZH127" s="93"/>
      <c r="GZI127" s="93"/>
      <c r="GZJ127" s="93"/>
      <c r="GZK127" s="93"/>
      <c r="GZL127" s="93"/>
      <c r="GZM127" s="93"/>
      <c r="GZN127" s="93"/>
      <c r="GZO127" s="93"/>
      <c r="GZP127" s="93"/>
      <c r="GZQ127" s="93"/>
      <c r="GZR127" s="93"/>
      <c r="GZS127" s="93"/>
      <c r="GZT127" s="93"/>
      <c r="GZU127" s="93"/>
      <c r="GZV127" s="93"/>
      <c r="GZW127" s="93"/>
      <c r="GZX127" s="93"/>
      <c r="GZY127" s="93"/>
      <c r="GZZ127" s="93"/>
      <c r="HAA127" s="93"/>
      <c r="HAB127" s="93"/>
      <c r="HAC127" s="93"/>
      <c r="HAD127" s="93"/>
      <c r="HAE127" s="93"/>
      <c r="HAF127" s="93"/>
      <c r="HAG127" s="93"/>
      <c r="HAH127" s="93"/>
      <c r="HAI127" s="93"/>
      <c r="HAJ127" s="93"/>
      <c r="HAK127" s="93"/>
      <c r="HAL127" s="93"/>
      <c r="HAM127" s="93"/>
      <c r="HAN127" s="93"/>
      <c r="HAO127" s="93"/>
      <c r="HAP127" s="93"/>
      <c r="HAQ127" s="93"/>
      <c r="HAR127" s="93"/>
      <c r="HAS127" s="93"/>
      <c r="HAT127" s="93"/>
      <c r="HAU127" s="93"/>
      <c r="HAV127" s="93"/>
      <c r="HAW127" s="93"/>
      <c r="HAX127" s="93"/>
      <c r="HAY127" s="93"/>
      <c r="HAZ127" s="93"/>
      <c r="HBA127" s="93"/>
      <c r="HBB127" s="93"/>
      <c r="HBC127" s="93"/>
      <c r="HBD127" s="93"/>
      <c r="HBE127" s="93"/>
      <c r="HBF127" s="93"/>
      <c r="HBG127" s="93"/>
      <c r="HBH127" s="93"/>
      <c r="HBI127" s="93"/>
      <c r="HBJ127" s="93"/>
      <c r="HBK127" s="93"/>
      <c r="HBL127" s="93"/>
      <c r="HBM127" s="93"/>
      <c r="HBN127" s="93"/>
      <c r="HBO127" s="93"/>
      <c r="HBP127" s="93"/>
      <c r="HBQ127" s="93"/>
      <c r="HBR127" s="93"/>
      <c r="HBS127" s="93"/>
      <c r="HBT127" s="93"/>
      <c r="HBU127" s="93"/>
      <c r="HBV127" s="93"/>
      <c r="HBW127" s="93"/>
      <c r="HBX127" s="93"/>
      <c r="HBY127" s="93"/>
      <c r="HBZ127" s="93"/>
      <c r="HCA127" s="93"/>
      <c r="HCB127" s="93"/>
      <c r="HCC127" s="93"/>
      <c r="HCD127" s="93"/>
      <c r="HCE127" s="93"/>
      <c r="HCF127" s="93"/>
      <c r="HCG127" s="93"/>
      <c r="HCH127" s="93"/>
      <c r="HCI127" s="93"/>
      <c r="HCJ127" s="93"/>
      <c r="HCK127" s="93"/>
      <c r="HCL127" s="93"/>
      <c r="HCM127" s="93"/>
      <c r="HCN127" s="93"/>
      <c r="HCO127" s="93"/>
      <c r="HCP127" s="93"/>
      <c r="HCQ127" s="93"/>
      <c r="HCR127" s="93"/>
      <c r="HCS127" s="93"/>
      <c r="HCT127" s="93"/>
      <c r="HCU127" s="93"/>
      <c r="HCV127" s="93"/>
      <c r="HCW127" s="93"/>
      <c r="HCX127" s="93"/>
      <c r="HCY127" s="93"/>
      <c r="HCZ127" s="93"/>
      <c r="HDA127" s="93"/>
      <c r="HDB127" s="93"/>
      <c r="HDC127" s="93"/>
      <c r="HDD127" s="93"/>
      <c r="HDE127" s="93"/>
      <c r="HDF127" s="93"/>
      <c r="HDG127" s="93"/>
      <c r="HDH127" s="93"/>
      <c r="HDI127" s="93"/>
      <c r="HDJ127" s="93"/>
      <c r="HDK127" s="93"/>
      <c r="HDL127" s="93"/>
      <c r="HDM127" s="93"/>
      <c r="HDN127" s="93"/>
      <c r="HDO127" s="93"/>
      <c r="HDP127" s="93"/>
      <c r="HDQ127" s="93"/>
      <c r="HDR127" s="93"/>
      <c r="HDS127" s="93"/>
      <c r="HDT127" s="93"/>
      <c r="HDU127" s="93"/>
      <c r="HDV127" s="93"/>
      <c r="HDW127" s="93"/>
      <c r="HDX127" s="93"/>
      <c r="HDY127" s="93"/>
      <c r="HDZ127" s="93"/>
      <c r="HEA127" s="93"/>
      <c r="HEB127" s="93"/>
      <c r="HEC127" s="93"/>
      <c r="HED127" s="93"/>
      <c r="HEE127" s="93"/>
      <c r="HEF127" s="93"/>
      <c r="HEG127" s="93"/>
      <c r="HEH127" s="93"/>
      <c r="HEI127" s="93"/>
      <c r="HEJ127" s="93"/>
      <c r="HEK127" s="93"/>
      <c r="HEL127" s="93"/>
      <c r="HEM127" s="93"/>
      <c r="HEN127" s="93"/>
      <c r="HEO127" s="93"/>
      <c r="HEP127" s="93"/>
      <c r="HEQ127" s="93"/>
      <c r="HER127" s="93"/>
      <c r="HES127" s="93"/>
      <c r="HET127" s="93"/>
      <c r="HEU127" s="93"/>
      <c r="HEV127" s="93"/>
      <c r="HEW127" s="93"/>
      <c r="HEX127" s="93"/>
      <c r="HEY127" s="93"/>
      <c r="HEZ127" s="93"/>
      <c r="HFA127" s="93"/>
      <c r="HFB127" s="93"/>
      <c r="HFC127" s="93"/>
      <c r="HFD127" s="93"/>
      <c r="HFE127" s="93"/>
      <c r="HFF127" s="93"/>
      <c r="HFG127" s="93"/>
      <c r="HFH127" s="93"/>
      <c r="HFI127" s="93"/>
      <c r="HFJ127" s="93"/>
      <c r="HFK127" s="93"/>
      <c r="HFL127" s="93"/>
      <c r="HFM127" s="93"/>
      <c r="HFN127" s="93"/>
      <c r="HFO127" s="93"/>
      <c r="HFP127" s="93"/>
      <c r="HFQ127" s="93"/>
      <c r="HFR127" s="93"/>
      <c r="HFS127" s="93"/>
      <c r="HFT127" s="93"/>
      <c r="HFU127" s="93"/>
      <c r="HFV127" s="93"/>
      <c r="HFW127" s="93"/>
      <c r="HFX127" s="93"/>
      <c r="HFY127" s="93"/>
      <c r="HFZ127" s="93"/>
      <c r="HGA127" s="93"/>
      <c r="HGB127" s="93"/>
      <c r="HGC127" s="93"/>
      <c r="HGD127" s="93"/>
      <c r="HGE127" s="93"/>
      <c r="HGF127" s="93"/>
      <c r="HGG127" s="93"/>
      <c r="HGH127" s="93"/>
      <c r="HGI127" s="93"/>
      <c r="HGJ127" s="93"/>
      <c r="HGK127" s="93"/>
      <c r="HGL127" s="93"/>
      <c r="HGM127" s="93"/>
      <c r="HGN127" s="93"/>
      <c r="HGO127" s="93"/>
      <c r="HGP127" s="93"/>
      <c r="HGQ127" s="93"/>
      <c r="HGR127" s="93"/>
      <c r="HGS127" s="93"/>
      <c r="HGT127" s="93"/>
      <c r="HGU127" s="93"/>
      <c r="HGV127" s="93"/>
      <c r="HGW127" s="93"/>
      <c r="HGX127" s="93"/>
      <c r="HGY127" s="93"/>
      <c r="HGZ127" s="93"/>
      <c r="HHA127" s="93"/>
      <c r="HHB127" s="93"/>
      <c r="HHC127" s="93"/>
      <c r="HHD127" s="93"/>
      <c r="HHE127" s="93"/>
      <c r="HHF127" s="93"/>
      <c r="HHG127" s="93"/>
      <c r="HHH127" s="93"/>
      <c r="HHI127" s="93"/>
      <c r="HHJ127" s="93"/>
      <c r="HHK127" s="93"/>
      <c r="HHL127" s="93"/>
      <c r="HHM127" s="93"/>
      <c r="HHN127" s="93"/>
      <c r="HHO127" s="93"/>
      <c r="HHP127" s="93"/>
      <c r="HHQ127" s="93"/>
      <c r="HHR127" s="93"/>
      <c r="HHS127" s="93"/>
      <c r="HHT127" s="93"/>
      <c r="HHU127" s="93"/>
      <c r="HHV127" s="93"/>
      <c r="HHW127" s="93"/>
      <c r="HHX127" s="93"/>
      <c r="HHY127" s="93"/>
      <c r="HHZ127" s="93"/>
      <c r="HIA127" s="93"/>
      <c r="HIB127" s="93"/>
      <c r="HIC127" s="93"/>
      <c r="HID127" s="93"/>
      <c r="HIE127" s="93"/>
      <c r="HIF127" s="93"/>
      <c r="HIG127" s="93"/>
      <c r="HIH127" s="93"/>
      <c r="HII127" s="93"/>
      <c r="HIJ127" s="93"/>
      <c r="HIK127" s="93"/>
      <c r="HIL127" s="93"/>
      <c r="HIM127" s="93"/>
      <c r="HIN127" s="93"/>
      <c r="HIO127" s="93"/>
      <c r="HIP127" s="93"/>
      <c r="HIQ127" s="93"/>
      <c r="HIR127" s="93"/>
      <c r="HIS127" s="93"/>
      <c r="HIT127" s="93"/>
      <c r="HIU127" s="93"/>
      <c r="HIV127" s="93"/>
      <c r="HIW127" s="93"/>
      <c r="HIX127" s="93"/>
      <c r="HIY127" s="93"/>
      <c r="HIZ127" s="93"/>
      <c r="HJA127" s="93"/>
      <c r="HJB127" s="93"/>
      <c r="HJC127" s="93"/>
      <c r="HJD127" s="93"/>
      <c r="HJE127" s="93"/>
      <c r="HJF127" s="93"/>
      <c r="HJG127" s="93"/>
      <c r="HJH127" s="93"/>
      <c r="HJI127" s="93"/>
      <c r="HJJ127" s="93"/>
      <c r="HJK127" s="93"/>
      <c r="HJL127" s="93"/>
      <c r="HJM127" s="93"/>
      <c r="HJN127" s="93"/>
      <c r="HJO127" s="93"/>
      <c r="HJP127" s="93"/>
      <c r="HJQ127" s="93"/>
      <c r="HJR127" s="93"/>
      <c r="HJS127" s="93"/>
      <c r="HJT127" s="93"/>
      <c r="HJU127" s="93"/>
      <c r="HJV127" s="93"/>
      <c r="HJW127" s="93"/>
      <c r="HJX127" s="93"/>
      <c r="HJY127" s="93"/>
      <c r="HJZ127" s="93"/>
      <c r="HKA127" s="93"/>
      <c r="HKB127" s="93"/>
      <c r="HKC127" s="93"/>
      <c r="HKD127" s="93"/>
      <c r="HKE127" s="93"/>
      <c r="HKF127" s="93"/>
      <c r="HKG127" s="93"/>
      <c r="HKH127" s="93"/>
      <c r="HKI127" s="93"/>
      <c r="HKJ127" s="93"/>
      <c r="HKK127" s="93"/>
      <c r="HKL127" s="93"/>
      <c r="HKM127" s="93"/>
      <c r="HKN127" s="93"/>
      <c r="HKO127" s="93"/>
      <c r="HKP127" s="93"/>
      <c r="HKQ127" s="93"/>
      <c r="HKR127" s="93"/>
      <c r="HKS127" s="93"/>
      <c r="HKT127" s="93"/>
      <c r="HKU127" s="93"/>
      <c r="HKV127" s="93"/>
      <c r="HKW127" s="93"/>
      <c r="HKX127" s="93"/>
      <c r="HKY127" s="93"/>
      <c r="HKZ127" s="93"/>
      <c r="HLA127" s="93"/>
      <c r="HLB127" s="93"/>
      <c r="HLC127" s="93"/>
      <c r="HLD127" s="93"/>
      <c r="HLE127" s="93"/>
      <c r="HLF127" s="93"/>
      <c r="HLG127" s="93"/>
      <c r="HLH127" s="93"/>
      <c r="HLI127" s="93"/>
      <c r="HLJ127" s="93"/>
      <c r="HLK127" s="93"/>
      <c r="HLL127" s="93"/>
      <c r="HLM127" s="93"/>
      <c r="HLN127" s="93"/>
      <c r="HLO127" s="93"/>
      <c r="HLP127" s="93"/>
      <c r="HLQ127" s="93"/>
      <c r="HLR127" s="93"/>
      <c r="HLS127" s="93"/>
      <c r="HLT127" s="93"/>
      <c r="HLU127" s="93"/>
      <c r="HLV127" s="93"/>
      <c r="HLW127" s="93"/>
      <c r="HLX127" s="93"/>
      <c r="HLY127" s="93"/>
      <c r="HLZ127" s="93"/>
      <c r="HMA127" s="93"/>
      <c r="HMB127" s="93"/>
      <c r="HMC127" s="93"/>
      <c r="HMD127" s="93"/>
      <c r="HME127" s="93"/>
      <c r="HMF127" s="93"/>
      <c r="HMG127" s="93"/>
      <c r="HMH127" s="93"/>
      <c r="HMI127" s="93"/>
      <c r="HMJ127" s="93"/>
      <c r="HMK127" s="93"/>
      <c r="HML127" s="93"/>
      <c r="HMM127" s="93"/>
      <c r="HMN127" s="93"/>
      <c r="HMO127" s="93"/>
      <c r="HMP127" s="93"/>
      <c r="HMQ127" s="93"/>
      <c r="HMR127" s="93"/>
      <c r="HMS127" s="93"/>
      <c r="HMT127" s="93"/>
      <c r="HMU127" s="93"/>
      <c r="HMV127" s="93"/>
      <c r="HMW127" s="93"/>
      <c r="HMX127" s="93"/>
      <c r="HMY127" s="93"/>
      <c r="HMZ127" s="93"/>
      <c r="HNA127" s="93"/>
      <c r="HNB127" s="93"/>
      <c r="HNC127" s="93"/>
      <c r="HND127" s="93"/>
      <c r="HNE127" s="93"/>
      <c r="HNF127" s="93"/>
      <c r="HNG127" s="93"/>
      <c r="HNH127" s="93"/>
      <c r="HNI127" s="93"/>
      <c r="HNJ127" s="93"/>
      <c r="HNK127" s="93"/>
      <c r="HNL127" s="93"/>
      <c r="HNM127" s="93"/>
      <c r="HNN127" s="93"/>
      <c r="HNO127" s="93"/>
      <c r="HNP127" s="93"/>
      <c r="HNQ127" s="93"/>
      <c r="HNR127" s="93"/>
      <c r="HNS127" s="93"/>
      <c r="HNT127" s="93"/>
      <c r="HNU127" s="93"/>
      <c r="HNV127" s="93"/>
      <c r="HNW127" s="93"/>
      <c r="HNX127" s="93"/>
      <c r="HNY127" s="93"/>
      <c r="HNZ127" s="93"/>
      <c r="HOA127" s="93"/>
      <c r="HOB127" s="93"/>
      <c r="HOC127" s="93"/>
      <c r="HOD127" s="93"/>
      <c r="HOE127" s="93"/>
      <c r="HOF127" s="93"/>
      <c r="HOG127" s="93"/>
      <c r="HOH127" s="93"/>
      <c r="HOI127" s="93"/>
      <c r="HOJ127" s="93"/>
      <c r="HOK127" s="93"/>
      <c r="HOL127" s="93"/>
      <c r="HOM127" s="93"/>
      <c r="HON127" s="93"/>
      <c r="HOO127" s="93"/>
      <c r="HOP127" s="93"/>
      <c r="HOQ127" s="93"/>
      <c r="HOR127" s="93"/>
      <c r="HOS127" s="93"/>
      <c r="HOT127" s="93"/>
      <c r="HOU127" s="93"/>
      <c r="HOV127" s="93"/>
      <c r="HOW127" s="93"/>
      <c r="HOX127" s="93"/>
      <c r="HOY127" s="93"/>
      <c r="HOZ127" s="93"/>
      <c r="HPA127" s="93"/>
      <c r="HPB127" s="93"/>
      <c r="HPC127" s="93"/>
      <c r="HPD127" s="93"/>
      <c r="HPE127" s="93"/>
      <c r="HPF127" s="93"/>
      <c r="HPG127" s="93"/>
      <c r="HPH127" s="93"/>
      <c r="HPI127" s="93"/>
      <c r="HPJ127" s="93"/>
      <c r="HPK127" s="93"/>
      <c r="HPL127" s="93"/>
      <c r="HPM127" s="93"/>
      <c r="HPN127" s="93"/>
      <c r="HPO127" s="93"/>
      <c r="HPP127" s="93"/>
      <c r="HPQ127" s="93"/>
      <c r="HPR127" s="93"/>
      <c r="HPS127" s="93"/>
      <c r="HPT127" s="93"/>
      <c r="HPU127" s="93"/>
      <c r="HPV127" s="93"/>
      <c r="HPW127" s="93"/>
      <c r="HPX127" s="93"/>
      <c r="HPY127" s="93"/>
      <c r="HPZ127" s="93"/>
      <c r="HQA127" s="93"/>
      <c r="HQB127" s="93"/>
      <c r="HQC127" s="93"/>
      <c r="HQD127" s="93"/>
      <c r="HQE127" s="93"/>
      <c r="HQF127" s="93"/>
      <c r="HQG127" s="93"/>
      <c r="HQH127" s="93"/>
      <c r="HQI127" s="93"/>
      <c r="HQJ127" s="93"/>
      <c r="HQK127" s="93"/>
      <c r="HQL127" s="93"/>
      <c r="HQM127" s="93"/>
      <c r="HQN127" s="93"/>
      <c r="HQO127" s="93"/>
      <c r="HQP127" s="93"/>
      <c r="HQQ127" s="93"/>
      <c r="HQR127" s="93"/>
      <c r="HQS127" s="93"/>
      <c r="HQT127" s="93"/>
      <c r="HQU127" s="93"/>
      <c r="HQV127" s="93"/>
      <c r="HQW127" s="93"/>
      <c r="HQX127" s="93"/>
      <c r="HQY127" s="93"/>
      <c r="HQZ127" s="93"/>
      <c r="HRA127" s="93"/>
      <c r="HRB127" s="93"/>
      <c r="HRC127" s="93"/>
      <c r="HRD127" s="93"/>
      <c r="HRE127" s="93"/>
      <c r="HRF127" s="93"/>
      <c r="HRG127" s="93"/>
      <c r="HRH127" s="93"/>
      <c r="HRI127" s="93"/>
      <c r="HRJ127" s="93"/>
      <c r="HRK127" s="93"/>
      <c r="HRL127" s="93"/>
      <c r="HRM127" s="93"/>
      <c r="HRN127" s="93"/>
      <c r="HRO127" s="93"/>
      <c r="HRP127" s="93"/>
      <c r="HRQ127" s="93"/>
      <c r="HRR127" s="93"/>
      <c r="HRS127" s="93"/>
      <c r="HRT127" s="93"/>
      <c r="HRU127" s="93"/>
      <c r="HRV127" s="93"/>
      <c r="HRW127" s="93"/>
      <c r="HRX127" s="93"/>
      <c r="HRY127" s="93"/>
      <c r="HRZ127" s="93"/>
      <c r="HSA127" s="93"/>
      <c r="HSB127" s="93"/>
      <c r="HSC127" s="93"/>
      <c r="HSD127" s="93"/>
      <c r="HSE127" s="93"/>
      <c r="HSF127" s="93"/>
      <c r="HSG127" s="93"/>
      <c r="HSH127" s="93"/>
      <c r="HSI127" s="93"/>
      <c r="HSJ127" s="93"/>
      <c r="HSK127" s="93"/>
      <c r="HSL127" s="93"/>
      <c r="HSM127" s="93"/>
      <c r="HSN127" s="93"/>
      <c r="HSO127" s="93"/>
      <c r="HSP127" s="93"/>
      <c r="HSQ127" s="93"/>
      <c r="HSR127" s="93"/>
      <c r="HSS127" s="93"/>
      <c r="HST127" s="93"/>
      <c r="HSU127" s="93"/>
      <c r="HSV127" s="93"/>
      <c r="HSW127" s="93"/>
      <c r="HSX127" s="93"/>
      <c r="HSY127" s="93"/>
      <c r="HSZ127" s="93"/>
      <c r="HTA127" s="93"/>
      <c r="HTB127" s="93"/>
      <c r="HTC127" s="93"/>
      <c r="HTD127" s="93"/>
      <c r="HTE127" s="93"/>
      <c r="HTF127" s="93"/>
      <c r="HTG127" s="93"/>
      <c r="HTH127" s="93"/>
      <c r="HTI127" s="93"/>
      <c r="HTJ127" s="93"/>
      <c r="HTK127" s="93"/>
      <c r="HTL127" s="93"/>
      <c r="HTM127" s="93"/>
      <c r="HTN127" s="93"/>
      <c r="HTO127" s="93"/>
      <c r="HTP127" s="93"/>
      <c r="HTQ127" s="93"/>
      <c r="HTR127" s="93"/>
      <c r="HTS127" s="93"/>
      <c r="HTT127" s="93"/>
      <c r="HTU127" s="93"/>
      <c r="HTV127" s="93"/>
      <c r="HTW127" s="93"/>
      <c r="HTX127" s="93"/>
      <c r="HTY127" s="93"/>
      <c r="HTZ127" s="93"/>
      <c r="HUA127" s="93"/>
      <c r="HUB127" s="93"/>
      <c r="HUC127" s="93"/>
      <c r="HUD127" s="93"/>
      <c r="HUE127" s="93"/>
      <c r="HUF127" s="93"/>
      <c r="HUG127" s="93"/>
      <c r="HUH127" s="93"/>
      <c r="HUI127" s="93"/>
      <c r="HUJ127" s="93"/>
      <c r="HUK127" s="93"/>
      <c r="HUL127" s="93"/>
      <c r="HUM127" s="93"/>
      <c r="HUN127" s="93"/>
      <c r="HUO127" s="93"/>
      <c r="HUP127" s="93"/>
      <c r="HUQ127" s="93"/>
      <c r="HUR127" s="93"/>
      <c r="HUS127" s="93"/>
      <c r="HUT127" s="93"/>
      <c r="HUU127" s="93"/>
      <c r="HUV127" s="93"/>
      <c r="HUW127" s="93"/>
      <c r="HUX127" s="93"/>
      <c r="HUY127" s="93"/>
      <c r="HUZ127" s="93"/>
      <c r="HVA127" s="93"/>
      <c r="HVB127" s="93"/>
      <c r="HVC127" s="93"/>
      <c r="HVD127" s="93"/>
      <c r="HVE127" s="93"/>
      <c r="HVF127" s="93"/>
      <c r="HVG127" s="93"/>
      <c r="HVH127" s="93"/>
      <c r="HVI127" s="93"/>
      <c r="HVJ127" s="93"/>
      <c r="HVK127" s="93"/>
      <c r="HVL127" s="93"/>
      <c r="HVM127" s="93"/>
      <c r="HVN127" s="93"/>
      <c r="HVO127" s="93"/>
      <c r="HVP127" s="93"/>
      <c r="HVQ127" s="93"/>
      <c r="HVR127" s="93"/>
      <c r="HVS127" s="93"/>
      <c r="HVT127" s="93"/>
      <c r="HVU127" s="93"/>
      <c r="HVV127" s="93"/>
      <c r="HVW127" s="93"/>
      <c r="HVX127" s="93"/>
      <c r="HVY127" s="93"/>
      <c r="HVZ127" s="93"/>
      <c r="HWA127" s="93"/>
      <c r="HWB127" s="93"/>
      <c r="HWC127" s="93"/>
      <c r="HWD127" s="93"/>
      <c r="HWE127" s="93"/>
      <c r="HWF127" s="93"/>
      <c r="HWG127" s="93"/>
      <c r="HWH127" s="93"/>
      <c r="HWI127" s="93"/>
      <c r="HWJ127" s="93"/>
      <c r="HWK127" s="93"/>
      <c r="HWL127" s="93"/>
      <c r="HWM127" s="93"/>
      <c r="HWN127" s="93"/>
      <c r="HWO127" s="93"/>
      <c r="HWP127" s="93"/>
      <c r="HWQ127" s="93"/>
      <c r="HWR127" s="93"/>
      <c r="HWS127" s="93"/>
      <c r="HWT127" s="93"/>
      <c r="HWU127" s="93"/>
      <c r="HWV127" s="93"/>
      <c r="HWW127" s="93"/>
      <c r="HWX127" s="93"/>
      <c r="HWY127" s="93"/>
      <c r="HWZ127" s="93"/>
      <c r="HXA127" s="93"/>
      <c r="HXB127" s="93"/>
      <c r="HXC127" s="93"/>
      <c r="HXD127" s="93"/>
      <c r="HXE127" s="93"/>
      <c r="HXF127" s="93"/>
      <c r="HXG127" s="93"/>
      <c r="HXH127" s="93"/>
      <c r="HXI127" s="93"/>
      <c r="HXJ127" s="93"/>
      <c r="HXK127" s="93"/>
      <c r="HXL127" s="93"/>
      <c r="HXM127" s="93"/>
      <c r="HXN127" s="93"/>
      <c r="HXO127" s="93"/>
      <c r="HXP127" s="93"/>
      <c r="HXQ127" s="93"/>
      <c r="HXR127" s="93"/>
      <c r="HXS127" s="93"/>
      <c r="HXT127" s="93"/>
      <c r="HXU127" s="93"/>
      <c r="HXV127" s="93"/>
      <c r="HXW127" s="93"/>
      <c r="HXX127" s="93"/>
      <c r="HXY127" s="93"/>
      <c r="HXZ127" s="93"/>
      <c r="HYA127" s="93"/>
      <c r="HYB127" s="93"/>
      <c r="HYC127" s="93"/>
      <c r="HYD127" s="93"/>
      <c r="HYE127" s="93"/>
      <c r="HYF127" s="93"/>
      <c r="HYG127" s="93"/>
      <c r="HYH127" s="93"/>
      <c r="HYI127" s="93"/>
      <c r="HYJ127" s="93"/>
      <c r="HYK127" s="93"/>
      <c r="HYL127" s="93"/>
      <c r="HYM127" s="93"/>
      <c r="HYN127" s="93"/>
      <c r="HYO127" s="93"/>
      <c r="HYP127" s="93"/>
      <c r="HYQ127" s="93"/>
      <c r="HYR127" s="93"/>
      <c r="HYS127" s="93"/>
      <c r="HYT127" s="93"/>
      <c r="HYU127" s="93"/>
      <c r="HYV127" s="93"/>
      <c r="HYW127" s="93"/>
      <c r="HYX127" s="93"/>
      <c r="HYY127" s="93"/>
      <c r="HYZ127" s="93"/>
      <c r="HZA127" s="93"/>
      <c r="HZB127" s="93"/>
      <c r="HZC127" s="93"/>
      <c r="HZD127" s="93"/>
      <c r="HZE127" s="93"/>
      <c r="HZF127" s="93"/>
      <c r="HZG127" s="93"/>
      <c r="HZH127" s="93"/>
      <c r="HZI127" s="93"/>
      <c r="HZJ127" s="93"/>
      <c r="HZK127" s="93"/>
      <c r="HZL127" s="93"/>
      <c r="HZM127" s="93"/>
      <c r="HZN127" s="93"/>
      <c r="HZO127" s="93"/>
      <c r="HZP127" s="93"/>
      <c r="HZQ127" s="93"/>
      <c r="HZR127" s="93"/>
      <c r="HZS127" s="93"/>
      <c r="HZT127" s="93"/>
      <c r="HZU127" s="93"/>
      <c r="HZV127" s="93"/>
      <c r="HZW127" s="93"/>
      <c r="HZX127" s="93"/>
      <c r="HZY127" s="93"/>
      <c r="HZZ127" s="93"/>
      <c r="IAA127" s="93"/>
      <c r="IAB127" s="93"/>
      <c r="IAC127" s="93"/>
      <c r="IAD127" s="93"/>
      <c r="IAE127" s="93"/>
      <c r="IAF127" s="93"/>
      <c r="IAG127" s="93"/>
      <c r="IAH127" s="93"/>
      <c r="IAI127" s="93"/>
      <c r="IAJ127" s="93"/>
      <c r="IAK127" s="93"/>
      <c r="IAL127" s="93"/>
      <c r="IAM127" s="93"/>
      <c r="IAN127" s="93"/>
      <c r="IAO127" s="93"/>
      <c r="IAP127" s="93"/>
      <c r="IAQ127" s="93"/>
      <c r="IAR127" s="93"/>
      <c r="IAS127" s="93"/>
      <c r="IAT127" s="93"/>
      <c r="IAU127" s="93"/>
      <c r="IAV127" s="93"/>
      <c r="IAW127" s="93"/>
      <c r="IAX127" s="93"/>
      <c r="IAY127" s="93"/>
      <c r="IAZ127" s="93"/>
      <c r="IBA127" s="93"/>
      <c r="IBB127" s="93"/>
      <c r="IBC127" s="93"/>
      <c r="IBD127" s="93"/>
      <c r="IBE127" s="93"/>
      <c r="IBF127" s="93"/>
      <c r="IBG127" s="93"/>
      <c r="IBH127" s="93"/>
      <c r="IBI127" s="93"/>
      <c r="IBJ127" s="93"/>
      <c r="IBK127" s="93"/>
      <c r="IBL127" s="93"/>
      <c r="IBM127" s="93"/>
      <c r="IBN127" s="93"/>
      <c r="IBO127" s="93"/>
      <c r="IBP127" s="93"/>
      <c r="IBQ127" s="93"/>
      <c r="IBR127" s="93"/>
      <c r="IBS127" s="93"/>
      <c r="IBT127" s="93"/>
      <c r="IBU127" s="93"/>
      <c r="IBV127" s="93"/>
      <c r="IBW127" s="93"/>
      <c r="IBX127" s="93"/>
      <c r="IBY127" s="93"/>
      <c r="IBZ127" s="93"/>
      <c r="ICA127" s="93"/>
      <c r="ICB127" s="93"/>
      <c r="ICC127" s="93"/>
      <c r="ICD127" s="93"/>
      <c r="ICE127" s="93"/>
      <c r="ICF127" s="93"/>
      <c r="ICG127" s="93"/>
      <c r="ICH127" s="93"/>
      <c r="ICI127" s="93"/>
      <c r="ICJ127" s="93"/>
      <c r="ICK127" s="93"/>
      <c r="ICL127" s="93"/>
      <c r="ICM127" s="93"/>
      <c r="ICN127" s="93"/>
      <c r="ICO127" s="93"/>
      <c r="ICP127" s="93"/>
      <c r="ICQ127" s="93"/>
      <c r="ICR127" s="93"/>
      <c r="ICS127" s="93"/>
      <c r="ICT127" s="93"/>
      <c r="ICU127" s="93"/>
      <c r="ICV127" s="93"/>
      <c r="ICW127" s="93"/>
      <c r="ICX127" s="93"/>
      <c r="ICY127" s="93"/>
      <c r="ICZ127" s="93"/>
      <c r="IDA127" s="93"/>
      <c r="IDB127" s="93"/>
      <c r="IDC127" s="93"/>
      <c r="IDD127" s="93"/>
      <c r="IDE127" s="93"/>
      <c r="IDF127" s="93"/>
      <c r="IDG127" s="93"/>
      <c r="IDH127" s="93"/>
      <c r="IDI127" s="93"/>
      <c r="IDJ127" s="93"/>
      <c r="IDK127" s="93"/>
      <c r="IDL127" s="93"/>
      <c r="IDM127" s="93"/>
      <c r="IDN127" s="93"/>
      <c r="IDO127" s="93"/>
      <c r="IDP127" s="93"/>
      <c r="IDQ127" s="93"/>
      <c r="IDR127" s="93"/>
      <c r="IDS127" s="93"/>
      <c r="IDT127" s="93"/>
      <c r="IDU127" s="93"/>
      <c r="IDV127" s="93"/>
      <c r="IDW127" s="93"/>
      <c r="IDX127" s="93"/>
      <c r="IDY127" s="93"/>
      <c r="IDZ127" s="93"/>
      <c r="IEA127" s="93"/>
      <c r="IEB127" s="93"/>
      <c r="IEC127" s="93"/>
      <c r="IED127" s="93"/>
      <c r="IEE127" s="93"/>
      <c r="IEF127" s="93"/>
      <c r="IEG127" s="93"/>
      <c r="IEH127" s="93"/>
      <c r="IEI127" s="93"/>
      <c r="IEJ127" s="93"/>
      <c r="IEK127" s="93"/>
      <c r="IEL127" s="93"/>
      <c r="IEM127" s="93"/>
      <c r="IEN127" s="93"/>
      <c r="IEO127" s="93"/>
      <c r="IEP127" s="93"/>
      <c r="IEQ127" s="93"/>
      <c r="IER127" s="93"/>
      <c r="IES127" s="93"/>
      <c r="IET127" s="93"/>
      <c r="IEU127" s="93"/>
      <c r="IEV127" s="93"/>
      <c r="IEW127" s="93"/>
      <c r="IEX127" s="93"/>
      <c r="IEY127" s="93"/>
      <c r="IEZ127" s="93"/>
      <c r="IFA127" s="93"/>
      <c r="IFB127" s="93"/>
      <c r="IFC127" s="93"/>
      <c r="IFD127" s="93"/>
      <c r="IFE127" s="93"/>
      <c r="IFF127" s="93"/>
      <c r="IFG127" s="93"/>
      <c r="IFH127" s="93"/>
      <c r="IFI127" s="93"/>
      <c r="IFJ127" s="93"/>
      <c r="IFK127" s="93"/>
      <c r="IFL127" s="93"/>
      <c r="IFM127" s="93"/>
      <c r="IFN127" s="93"/>
      <c r="IFO127" s="93"/>
      <c r="IFP127" s="93"/>
      <c r="IFQ127" s="93"/>
      <c r="IFR127" s="93"/>
      <c r="IFS127" s="93"/>
      <c r="IFT127" s="93"/>
      <c r="IFU127" s="93"/>
      <c r="IFV127" s="93"/>
      <c r="IFW127" s="93"/>
      <c r="IFX127" s="93"/>
      <c r="IFY127" s="93"/>
      <c r="IFZ127" s="93"/>
      <c r="IGA127" s="93"/>
      <c r="IGB127" s="93"/>
      <c r="IGC127" s="93"/>
      <c r="IGD127" s="93"/>
      <c r="IGE127" s="93"/>
      <c r="IGF127" s="93"/>
      <c r="IGG127" s="93"/>
      <c r="IGH127" s="93"/>
      <c r="IGI127" s="93"/>
      <c r="IGJ127" s="93"/>
      <c r="IGK127" s="93"/>
      <c r="IGL127" s="93"/>
      <c r="IGM127" s="93"/>
      <c r="IGN127" s="93"/>
      <c r="IGO127" s="93"/>
      <c r="IGP127" s="93"/>
      <c r="IGQ127" s="93"/>
      <c r="IGR127" s="93"/>
      <c r="IGS127" s="93"/>
      <c r="IGT127" s="93"/>
      <c r="IGU127" s="93"/>
      <c r="IGV127" s="93"/>
      <c r="IGW127" s="93"/>
      <c r="IGX127" s="93"/>
      <c r="IGY127" s="93"/>
      <c r="IGZ127" s="93"/>
      <c r="IHA127" s="93"/>
      <c r="IHB127" s="93"/>
      <c r="IHC127" s="93"/>
      <c r="IHD127" s="93"/>
      <c r="IHE127" s="93"/>
      <c r="IHF127" s="93"/>
      <c r="IHG127" s="93"/>
      <c r="IHH127" s="93"/>
      <c r="IHI127" s="93"/>
      <c r="IHJ127" s="93"/>
      <c r="IHK127" s="93"/>
      <c r="IHL127" s="93"/>
      <c r="IHM127" s="93"/>
      <c r="IHN127" s="93"/>
      <c r="IHO127" s="93"/>
      <c r="IHP127" s="93"/>
      <c r="IHQ127" s="93"/>
      <c r="IHR127" s="93"/>
      <c r="IHS127" s="93"/>
      <c r="IHT127" s="93"/>
      <c r="IHU127" s="93"/>
      <c r="IHV127" s="93"/>
      <c r="IHW127" s="93"/>
      <c r="IHX127" s="93"/>
      <c r="IHY127" s="93"/>
      <c r="IHZ127" s="93"/>
      <c r="IIA127" s="93"/>
      <c r="IIB127" s="93"/>
      <c r="IIC127" s="93"/>
      <c r="IID127" s="93"/>
      <c r="IIE127" s="93"/>
      <c r="IIF127" s="93"/>
      <c r="IIG127" s="93"/>
      <c r="IIH127" s="93"/>
      <c r="III127" s="93"/>
      <c r="IIJ127" s="93"/>
      <c r="IIK127" s="93"/>
      <c r="IIL127" s="93"/>
      <c r="IIM127" s="93"/>
      <c r="IIN127" s="93"/>
      <c r="IIO127" s="93"/>
      <c r="IIP127" s="93"/>
      <c r="IIQ127" s="93"/>
      <c r="IIR127" s="93"/>
      <c r="IIS127" s="93"/>
      <c r="IIT127" s="93"/>
      <c r="IIU127" s="93"/>
      <c r="IIV127" s="93"/>
      <c r="IIW127" s="93"/>
      <c r="IIX127" s="93"/>
      <c r="IIY127" s="93"/>
      <c r="IIZ127" s="93"/>
      <c r="IJA127" s="93"/>
      <c r="IJB127" s="93"/>
      <c r="IJC127" s="93"/>
      <c r="IJD127" s="93"/>
      <c r="IJE127" s="93"/>
      <c r="IJF127" s="93"/>
      <c r="IJG127" s="93"/>
      <c r="IJH127" s="93"/>
      <c r="IJI127" s="93"/>
      <c r="IJJ127" s="93"/>
      <c r="IJK127" s="93"/>
      <c r="IJL127" s="93"/>
      <c r="IJM127" s="93"/>
      <c r="IJN127" s="93"/>
      <c r="IJO127" s="93"/>
      <c r="IJP127" s="93"/>
      <c r="IJQ127" s="93"/>
      <c r="IJR127" s="93"/>
      <c r="IJS127" s="93"/>
      <c r="IJT127" s="93"/>
      <c r="IJU127" s="93"/>
      <c r="IJV127" s="93"/>
      <c r="IJW127" s="93"/>
      <c r="IJX127" s="93"/>
      <c r="IJY127" s="93"/>
      <c r="IJZ127" s="93"/>
      <c r="IKA127" s="93"/>
      <c r="IKB127" s="93"/>
      <c r="IKC127" s="93"/>
      <c r="IKD127" s="93"/>
      <c r="IKE127" s="93"/>
      <c r="IKF127" s="93"/>
      <c r="IKG127" s="93"/>
      <c r="IKH127" s="93"/>
      <c r="IKI127" s="93"/>
      <c r="IKJ127" s="93"/>
      <c r="IKK127" s="93"/>
      <c r="IKL127" s="93"/>
      <c r="IKM127" s="93"/>
      <c r="IKN127" s="93"/>
      <c r="IKO127" s="93"/>
      <c r="IKP127" s="93"/>
      <c r="IKQ127" s="93"/>
      <c r="IKR127" s="93"/>
      <c r="IKS127" s="93"/>
      <c r="IKT127" s="93"/>
      <c r="IKU127" s="93"/>
      <c r="IKV127" s="93"/>
      <c r="IKW127" s="93"/>
      <c r="IKX127" s="93"/>
      <c r="IKY127" s="93"/>
      <c r="IKZ127" s="93"/>
      <c r="ILA127" s="93"/>
      <c r="ILB127" s="93"/>
      <c r="ILC127" s="93"/>
      <c r="ILD127" s="93"/>
      <c r="ILE127" s="93"/>
      <c r="ILF127" s="93"/>
      <c r="ILG127" s="93"/>
      <c r="ILH127" s="93"/>
      <c r="ILI127" s="93"/>
      <c r="ILJ127" s="93"/>
      <c r="ILK127" s="93"/>
      <c r="ILL127" s="93"/>
      <c r="ILM127" s="93"/>
      <c r="ILN127" s="93"/>
      <c r="ILO127" s="93"/>
      <c r="ILP127" s="93"/>
      <c r="ILQ127" s="93"/>
      <c r="ILR127" s="93"/>
      <c r="ILS127" s="93"/>
      <c r="ILT127" s="93"/>
      <c r="ILU127" s="93"/>
      <c r="ILV127" s="93"/>
      <c r="ILW127" s="93"/>
      <c r="ILX127" s="93"/>
      <c r="ILY127" s="93"/>
      <c r="ILZ127" s="93"/>
      <c r="IMA127" s="93"/>
      <c r="IMB127" s="93"/>
      <c r="IMC127" s="93"/>
      <c r="IMD127" s="93"/>
      <c r="IME127" s="93"/>
      <c r="IMF127" s="93"/>
      <c r="IMG127" s="93"/>
      <c r="IMH127" s="93"/>
      <c r="IMI127" s="93"/>
      <c r="IMJ127" s="93"/>
      <c r="IMK127" s="93"/>
      <c r="IML127" s="93"/>
      <c r="IMM127" s="93"/>
      <c r="IMN127" s="93"/>
      <c r="IMO127" s="93"/>
      <c r="IMP127" s="93"/>
      <c r="IMQ127" s="93"/>
      <c r="IMR127" s="93"/>
      <c r="IMS127" s="93"/>
      <c r="IMT127" s="93"/>
      <c r="IMU127" s="93"/>
      <c r="IMV127" s="93"/>
      <c r="IMW127" s="93"/>
      <c r="IMX127" s="93"/>
      <c r="IMY127" s="93"/>
      <c r="IMZ127" s="93"/>
      <c r="INA127" s="93"/>
      <c r="INB127" s="93"/>
      <c r="INC127" s="93"/>
      <c r="IND127" s="93"/>
      <c r="INE127" s="93"/>
      <c r="INF127" s="93"/>
      <c r="ING127" s="93"/>
      <c r="INH127" s="93"/>
      <c r="INI127" s="93"/>
      <c r="INJ127" s="93"/>
      <c r="INK127" s="93"/>
      <c r="INL127" s="93"/>
      <c r="INM127" s="93"/>
      <c r="INN127" s="93"/>
      <c r="INO127" s="93"/>
      <c r="INP127" s="93"/>
      <c r="INQ127" s="93"/>
      <c r="INR127" s="93"/>
      <c r="INS127" s="93"/>
      <c r="INT127" s="93"/>
      <c r="INU127" s="93"/>
      <c r="INV127" s="93"/>
      <c r="INW127" s="93"/>
      <c r="INX127" s="93"/>
      <c r="INY127" s="93"/>
      <c r="INZ127" s="93"/>
      <c r="IOA127" s="93"/>
      <c r="IOB127" s="93"/>
      <c r="IOC127" s="93"/>
      <c r="IOD127" s="93"/>
      <c r="IOE127" s="93"/>
      <c r="IOF127" s="93"/>
      <c r="IOG127" s="93"/>
      <c r="IOH127" s="93"/>
      <c r="IOI127" s="93"/>
      <c r="IOJ127" s="93"/>
      <c r="IOK127" s="93"/>
      <c r="IOL127" s="93"/>
      <c r="IOM127" s="93"/>
      <c r="ION127" s="93"/>
      <c r="IOO127" s="93"/>
      <c r="IOP127" s="93"/>
      <c r="IOQ127" s="93"/>
      <c r="IOR127" s="93"/>
      <c r="IOS127" s="93"/>
      <c r="IOT127" s="93"/>
      <c r="IOU127" s="93"/>
      <c r="IOV127" s="93"/>
      <c r="IOW127" s="93"/>
      <c r="IOX127" s="93"/>
      <c r="IOY127" s="93"/>
      <c r="IOZ127" s="93"/>
      <c r="IPA127" s="93"/>
      <c r="IPB127" s="93"/>
      <c r="IPC127" s="93"/>
      <c r="IPD127" s="93"/>
      <c r="IPE127" s="93"/>
      <c r="IPF127" s="93"/>
      <c r="IPG127" s="93"/>
      <c r="IPH127" s="93"/>
      <c r="IPI127" s="93"/>
      <c r="IPJ127" s="93"/>
      <c r="IPK127" s="93"/>
      <c r="IPL127" s="93"/>
      <c r="IPM127" s="93"/>
      <c r="IPN127" s="93"/>
      <c r="IPO127" s="93"/>
      <c r="IPP127" s="93"/>
      <c r="IPQ127" s="93"/>
      <c r="IPR127" s="93"/>
      <c r="IPS127" s="93"/>
      <c r="IPT127" s="93"/>
      <c r="IPU127" s="93"/>
      <c r="IPV127" s="93"/>
      <c r="IPW127" s="93"/>
      <c r="IPX127" s="93"/>
      <c r="IPY127" s="93"/>
      <c r="IPZ127" s="93"/>
      <c r="IQA127" s="93"/>
      <c r="IQB127" s="93"/>
      <c r="IQC127" s="93"/>
      <c r="IQD127" s="93"/>
      <c r="IQE127" s="93"/>
      <c r="IQF127" s="93"/>
      <c r="IQG127" s="93"/>
      <c r="IQH127" s="93"/>
      <c r="IQI127" s="93"/>
      <c r="IQJ127" s="93"/>
      <c r="IQK127" s="93"/>
      <c r="IQL127" s="93"/>
      <c r="IQM127" s="93"/>
      <c r="IQN127" s="93"/>
      <c r="IQO127" s="93"/>
      <c r="IQP127" s="93"/>
      <c r="IQQ127" s="93"/>
      <c r="IQR127" s="93"/>
      <c r="IQS127" s="93"/>
      <c r="IQT127" s="93"/>
      <c r="IQU127" s="93"/>
      <c r="IQV127" s="93"/>
      <c r="IQW127" s="93"/>
      <c r="IQX127" s="93"/>
      <c r="IQY127" s="93"/>
      <c r="IQZ127" s="93"/>
      <c r="IRA127" s="93"/>
      <c r="IRB127" s="93"/>
      <c r="IRC127" s="93"/>
      <c r="IRD127" s="93"/>
      <c r="IRE127" s="93"/>
      <c r="IRF127" s="93"/>
      <c r="IRG127" s="93"/>
      <c r="IRH127" s="93"/>
      <c r="IRI127" s="93"/>
      <c r="IRJ127" s="93"/>
      <c r="IRK127" s="93"/>
      <c r="IRL127" s="93"/>
      <c r="IRM127" s="93"/>
      <c r="IRN127" s="93"/>
      <c r="IRO127" s="93"/>
      <c r="IRP127" s="93"/>
      <c r="IRQ127" s="93"/>
      <c r="IRR127" s="93"/>
      <c r="IRS127" s="93"/>
      <c r="IRT127" s="93"/>
      <c r="IRU127" s="93"/>
      <c r="IRV127" s="93"/>
      <c r="IRW127" s="93"/>
      <c r="IRX127" s="93"/>
      <c r="IRY127" s="93"/>
      <c r="IRZ127" s="93"/>
      <c r="ISA127" s="93"/>
      <c r="ISB127" s="93"/>
      <c r="ISC127" s="93"/>
      <c r="ISD127" s="93"/>
      <c r="ISE127" s="93"/>
      <c r="ISF127" s="93"/>
      <c r="ISG127" s="93"/>
      <c r="ISH127" s="93"/>
      <c r="ISI127" s="93"/>
      <c r="ISJ127" s="93"/>
      <c r="ISK127" s="93"/>
      <c r="ISL127" s="93"/>
      <c r="ISM127" s="93"/>
      <c r="ISN127" s="93"/>
      <c r="ISO127" s="93"/>
      <c r="ISP127" s="93"/>
      <c r="ISQ127" s="93"/>
      <c r="ISR127" s="93"/>
      <c r="ISS127" s="93"/>
      <c r="IST127" s="93"/>
      <c r="ISU127" s="93"/>
      <c r="ISV127" s="93"/>
      <c r="ISW127" s="93"/>
      <c r="ISX127" s="93"/>
      <c r="ISY127" s="93"/>
      <c r="ISZ127" s="93"/>
      <c r="ITA127" s="93"/>
      <c r="ITB127" s="93"/>
      <c r="ITC127" s="93"/>
      <c r="ITD127" s="93"/>
      <c r="ITE127" s="93"/>
      <c r="ITF127" s="93"/>
      <c r="ITG127" s="93"/>
      <c r="ITH127" s="93"/>
      <c r="ITI127" s="93"/>
      <c r="ITJ127" s="93"/>
      <c r="ITK127" s="93"/>
      <c r="ITL127" s="93"/>
      <c r="ITM127" s="93"/>
      <c r="ITN127" s="93"/>
      <c r="ITO127" s="93"/>
      <c r="ITP127" s="93"/>
      <c r="ITQ127" s="93"/>
      <c r="ITR127" s="93"/>
      <c r="ITS127" s="93"/>
      <c r="ITT127" s="93"/>
      <c r="ITU127" s="93"/>
      <c r="ITV127" s="93"/>
      <c r="ITW127" s="93"/>
      <c r="ITX127" s="93"/>
      <c r="ITY127" s="93"/>
      <c r="ITZ127" s="93"/>
      <c r="IUA127" s="93"/>
      <c r="IUB127" s="93"/>
      <c r="IUC127" s="93"/>
      <c r="IUD127" s="93"/>
      <c r="IUE127" s="93"/>
      <c r="IUF127" s="93"/>
      <c r="IUG127" s="93"/>
      <c r="IUH127" s="93"/>
      <c r="IUI127" s="93"/>
      <c r="IUJ127" s="93"/>
      <c r="IUK127" s="93"/>
      <c r="IUL127" s="93"/>
      <c r="IUM127" s="93"/>
      <c r="IUN127" s="93"/>
      <c r="IUO127" s="93"/>
      <c r="IUP127" s="93"/>
      <c r="IUQ127" s="93"/>
      <c r="IUR127" s="93"/>
      <c r="IUS127" s="93"/>
      <c r="IUT127" s="93"/>
      <c r="IUU127" s="93"/>
      <c r="IUV127" s="93"/>
      <c r="IUW127" s="93"/>
      <c r="IUX127" s="93"/>
      <c r="IUY127" s="93"/>
      <c r="IUZ127" s="93"/>
      <c r="IVA127" s="93"/>
      <c r="IVB127" s="93"/>
      <c r="IVC127" s="93"/>
      <c r="IVD127" s="93"/>
      <c r="IVE127" s="93"/>
      <c r="IVF127" s="93"/>
      <c r="IVG127" s="93"/>
      <c r="IVH127" s="93"/>
      <c r="IVI127" s="93"/>
      <c r="IVJ127" s="93"/>
      <c r="IVK127" s="93"/>
      <c r="IVL127" s="93"/>
      <c r="IVM127" s="93"/>
      <c r="IVN127" s="93"/>
      <c r="IVO127" s="93"/>
      <c r="IVP127" s="93"/>
      <c r="IVQ127" s="93"/>
      <c r="IVR127" s="93"/>
      <c r="IVS127" s="93"/>
      <c r="IVT127" s="93"/>
      <c r="IVU127" s="93"/>
      <c r="IVV127" s="93"/>
      <c r="IVW127" s="93"/>
      <c r="IVX127" s="93"/>
      <c r="IVY127" s="93"/>
      <c r="IVZ127" s="93"/>
      <c r="IWA127" s="93"/>
      <c r="IWB127" s="93"/>
      <c r="IWC127" s="93"/>
      <c r="IWD127" s="93"/>
      <c r="IWE127" s="93"/>
      <c r="IWF127" s="93"/>
      <c r="IWG127" s="93"/>
      <c r="IWH127" s="93"/>
      <c r="IWI127" s="93"/>
      <c r="IWJ127" s="93"/>
      <c r="IWK127" s="93"/>
      <c r="IWL127" s="93"/>
      <c r="IWM127" s="93"/>
      <c r="IWN127" s="93"/>
      <c r="IWO127" s="93"/>
      <c r="IWP127" s="93"/>
      <c r="IWQ127" s="93"/>
      <c r="IWR127" s="93"/>
      <c r="IWS127" s="93"/>
      <c r="IWT127" s="93"/>
      <c r="IWU127" s="93"/>
      <c r="IWV127" s="93"/>
      <c r="IWW127" s="93"/>
      <c r="IWX127" s="93"/>
      <c r="IWY127" s="93"/>
      <c r="IWZ127" s="93"/>
      <c r="IXA127" s="93"/>
      <c r="IXB127" s="93"/>
      <c r="IXC127" s="93"/>
      <c r="IXD127" s="93"/>
      <c r="IXE127" s="93"/>
      <c r="IXF127" s="93"/>
      <c r="IXG127" s="93"/>
      <c r="IXH127" s="93"/>
      <c r="IXI127" s="93"/>
      <c r="IXJ127" s="93"/>
      <c r="IXK127" s="93"/>
      <c r="IXL127" s="93"/>
      <c r="IXM127" s="93"/>
      <c r="IXN127" s="93"/>
      <c r="IXO127" s="93"/>
      <c r="IXP127" s="93"/>
      <c r="IXQ127" s="93"/>
      <c r="IXR127" s="93"/>
      <c r="IXS127" s="93"/>
      <c r="IXT127" s="93"/>
      <c r="IXU127" s="93"/>
      <c r="IXV127" s="93"/>
      <c r="IXW127" s="93"/>
      <c r="IXX127" s="93"/>
      <c r="IXY127" s="93"/>
      <c r="IXZ127" s="93"/>
      <c r="IYA127" s="93"/>
      <c r="IYB127" s="93"/>
      <c r="IYC127" s="93"/>
      <c r="IYD127" s="93"/>
      <c r="IYE127" s="93"/>
      <c r="IYF127" s="93"/>
      <c r="IYG127" s="93"/>
      <c r="IYH127" s="93"/>
      <c r="IYI127" s="93"/>
      <c r="IYJ127" s="93"/>
      <c r="IYK127" s="93"/>
      <c r="IYL127" s="93"/>
      <c r="IYM127" s="93"/>
      <c r="IYN127" s="93"/>
      <c r="IYO127" s="93"/>
      <c r="IYP127" s="93"/>
      <c r="IYQ127" s="93"/>
      <c r="IYR127" s="93"/>
      <c r="IYS127" s="93"/>
      <c r="IYT127" s="93"/>
      <c r="IYU127" s="93"/>
      <c r="IYV127" s="93"/>
      <c r="IYW127" s="93"/>
      <c r="IYX127" s="93"/>
      <c r="IYY127" s="93"/>
      <c r="IYZ127" s="93"/>
      <c r="IZA127" s="93"/>
      <c r="IZB127" s="93"/>
      <c r="IZC127" s="93"/>
      <c r="IZD127" s="93"/>
      <c r="IZE127" s="93"/>
      <c r="IZF127" s="93"/>
      <c r="IZG127" s="93"/>
      <c r="IZH127" s="93"/>
      <c r="IZI127" s="93"/>
      <c r="IZJ127" s="93"/>
      <c r="IZK127" s="93"/>
      <c r="IZL127" s="93"/>
      <c r="IZM127" s="93"/>
      <c r="IZN127" s="93"/>
      <c r="IZO127" s="93"/>
      <c r="IZP127" s="93"/>
      <c r="IZQ127" s="93"/>
      <c r="IZR127" s="93"/>
      <c r="IZS127" s="93"/>
      <c r="IZT127" s="93"/>
      <c r="IZU127" s="93"/>
      <c r="IZV127" s="93"/>
      <c r="IZW127" s="93"/>
      <c r="IZX127" s="93"/>
      <c r="IZY127" s="93"/>
      <c r="IZZ127" s="93"/>
      <c r="JAA127" s="93"/>
      <c r="JAB127" s="93"/>
      <c r="JAC127" s="93"/>
      <c r="JAD127" s="93"/>
      <c r="JAE127" s="93"/>
      <c r="JAF127" s="93"/>
      <c r="JAG127" s="93"/>
      <c r="JAH127" s="93"/>
      <c r="JAI127" s="93"/>
      <c r="JAJ127" s="93"/>
      <c r="JAK127" s="93"/>
      <c r="JAL127" s="93"/>
      <c r="JAM127" s="93"/>
      <c r="JAN127" s="93"/>
      <c r="JAO127" s="93"/>
      <c r="JAP127" s="93"/>
      <c r="JAQ127" s="93"/>
      <c r="JAR127" s="93"/>
      <c r="JAS127" s="93"/>
      <c r="JAT127" s="93"/>
      <c r="JAU127" s="93"/>
      <c r="JAV127" s="93"/>
      <c r="JAW127" s="93"/>
      <c r="JAX127" s="93"/>
      <c r="JAY127" s="93"/>
      <c r="JAZ127" s="93"/>
      <c r="JBA127" s="93"/>
      <c r="JBB127" s="93"/>
      <c r="JBC127" s="93"/>
      <c r="JBD127" s="93"/>
      <c r="JBE127" s="93"/>
      <c r="JBF127" s="93"/>
      <c r="JBG127" s="93"/>
      <c r="JBH127" s="93"/>
      <c r="JBI127" s="93"/>
      <c r="JBJ127" s="93"/>
      <c r="JBK127" s="93"/>
      <c r="JBL127" s="93"/>
      <c r="JBM127" s="93"/>
      <c r="JBN127" s="93"/>
      <c r="JBO127" s="93"/>
      <c r="JBP127" s="93"/>
      <c r="JBQ127" s="93"/>
      <c r="JBR127" s="93"/>
      <c r="JBS127" s="93"/>
      <c r="JBT127" s="93"/>
      <c r="JBU127" s="93"/>
      <c r="JBV127" s="93"/>
      <c r="JBW127" s="93"/>
      <c r="JBX127" s="93"/>
      <c r="JBY127" s="93"/>
      <c r="JBZ127" s="93"/>
      <c r="JCA127" s="93"/>
      <c r="JCB127" s="93"/>
      <c r="JCC127" s="93"/>
      <c r="JCD127" s="93"/>
      <c r="JCE127" s="93"/>
      <c r="JCF127" s="93"/>
      <c r="JCG127" s="93"/>
      <c r="JCH127" s="93"/>
      <c r="JCI127" s="93"/>
      <c r="JCJ127" s="93"/>
      <c r="JCK127" s="93"/>
      <c r="JCL127" s="93"/>
      <c r="JCM127" s="93"/>
      <c r="JCN127" s="93"/>
      <c r="JCO127" s="93"/>
      <c r="JCP127" s="93"/>
      <c r="JCQ127" s="93"/>
      <c r="JCR127" s="93"/>
      <c r="JCS127" s="93"/>
      <c r="JCT127" s="93"/>
      <c r="JCU127" s="93"/>
      <c r="JCV127" s="93"/>
      <c r="JCW127" s="93"/>
      <c r="JCX127" s="93"/>
      <c r="JCY127" s="93"/>
      <c r="JCZ127" s="93"/>
      <c r="JDA127" s="93"/>
      <c r="JDB127" s="93"/>
      <c r="JDC127" s="93"/>
      <c r="JDD127" s="93"/>
      <c r="JDE127" s="93"/>
      <c r="JDF127" s="93"/>
      <c r="JDG127" s="93"/>
      <c r="JDH127" s="93"/>
      <c r="JDI127" s="93"/>
      <c r="JDJ127" s="93"/>
      <c r="JDK127" s="93"/>
      <c r="JDL127" s="93"/>
      <c r="JDM127" s="93"/>
      <c r="JDN127" s="93"/>
      <c r="JDO127" s="93"/>
      <c r="JDP127" s="93"/>
      <c r="JDQ127" s="93"/>
      <c r="JDR127" s="93"/>
      <c r="JDS127" s="93"/>
      <c r="JDT127" s="93"/>
      <c r="JDU127" s="93"/>
      <c r="JDV127" s="93"/>
      <c r="JDW127" s="93"/>
      <c r="JDX127" s="93"/>
      <c r="JDY127" s="93"/>
      <c r="JDZ127" s="93"/>
      <c r="JEA127" s="93"/>
      <c r="JEB127" s="93"/>
      <c r="JEC127" s="93"/>
      <c r="JED127" s="93"/>
      <c r="JEE127" s="93"/>
      <c r="JEF127" s="93"/>
      <c r="JEG127" s="93"/>
      <c r="JEH127" s="93"/>
      <c r="JEI127" s="93"/>
      <c r="JEJ127" s="93"/>
      <c r="JEK127" s="93"/>
      <c r="JEL127" s="93"/>
      <c r="JEM127" s="93"/>
      <c r="JEN127" s="93"/>
      <c r="JEO127" s="93"/>
      <c r="JEP127" s="93"/>
      <c r="JEQ127" s="93"/>
      <c r="JER127" s="93"/>
      <c r="JES127" s="93"/>
      <c r="JET127" s="93"/>
      <c r="JEU127" s="93"/>
      <c r="JEV127" s="93"/>
      <c r="JEW127" s="93"/>
      <c r="JEX127" s="93"/>
      <c r="JEY127" s="93"/>
      <c r="JEZ127" s="93"/>
      <c r="JFA127" s="93"/>
      <c r="JFB127" s="93"/>
      <c r="JFC127" s="93"/>
      <c r="JFD127" s="93"/>
      <c r="JFE127" s="93"/>
      <c r="JFF127" s="93"/>
      <c r="JFG127" s="93"/>
      <c r="JFH127" s="93"/>
      <c r="JFI127" s="93"/>
      <c r="JFJ127" s="93"/>
      <c r="JFK127" s="93"/>
      <c r="JFL127" s="93"/>
      <c r="JFM127" s="93"/>
      <c r="JFN127" s="93"/>
      <c r="JFO127" s="93"/>
      <c r="JFP127" s="93"/>
      <c r="JFQ127" s="93"/>
      <c r="JFR127" s="93"/>
      <c r="JFS127" s="93"/>
      <c r="JFT127" s="93"/>
      <c r="JFU127" s="93"/>
      <c r="JFV127" s="93"/>
      <c r="JFW127" s="93"/>
      <c r="JFX127" s="93"/>
      <c r="JFY127" s="93"/>
      <c r="JFZ127" s="93"/>
      <c r="JGA127" s="93"/>
      <c r="JGB127" s="93"/>
      <c r="JGC127" s="93"/>
      <c r="JGD127" s="93"/>
      <c r="JGE127" s="93"/>
      <c r="JGF127" s="93"/>
      <c r="JGG127" s="93"/>
      <c r="JGH127" s="93"/>
      <c r="JGI127" s="93"/>
      <c r="JGJ127" s="93"/>
      <c r="JGK127" s="93"/>
      <c r="JGL127" s="93"/>
      <c r="JGM127" s="93"/>
      <c r="JGN127" s="93"/>
      <c r="JGO127" s="93"/>
      <c r="JGP127" s="93"/>
      <c r="JGQ127" s="93"/>
      <c r="JGR127" s="93"/>
      <c r="JGS127" s="93"/>
      <c r="JGT127" s="93"/>
      <c r="JGU127" s="93"/>
      <c r="JGV127" s="93"/>
      <c r="JGW127" s="93"/>
      <c r="JGX127" s="93"/>
      <c r="JGY127" s="93"/>
      <c r="JGZ127" s="93"/>
      <c r="JHA127" s="93"/>
      <c r="JHB127" s="93"/>
      <c r="JHC127" s="93"/>
      <c r="JHD127" s="93"/>
      <c r="JHE127" s="93"/>
      <c r="JHF127" s="93"/>
      <c r="JHG127" s="93"/>
      <c r="JHH127" s="93"/>
      <c r="JHI127" s="93"/>
      <c r="JHJ127" s="93"/>
      <c r="JHK127" s="93"/>
      <c r="JHL127" s="93"/>
      <c r="JHM127" s="93"/>
      <c r="JHN127" s="93"/>
      <c r="JHO127" s="93"/>
      <c r="JHP127" s="93"/>
      <c r="JHQ127" s="93"/>
      <c r="JHR127" s="93"/>
      <c r="JHS127" s="93"/>
      <c r="JHT127" s="93"/>
      <c r="JHU127" s="93"/>
      <c r="JHV127" s="93"/>
      <c r="JHW127" s="93"/>
      <c r="JHX127" s="93"/>
      <c r="JHY127" s="93"/>
      <c r="JHZ127" s="93"/>
      <c r="JIA127" s="93"/>
      <c r="JIB127" s="93"/>
      <c r="JIC127" s="93"/>
      <c r="JID127" s="93"/>
      <c r="JIE127" s="93"/>
      <c r="JIF127" s="93"/>
      <c r="JIG127" s="93"/>
      <c r="JIH127" s="93"/>
      <c r="JII127" s="93"/>
      <c r="JIJ127" s="93"/>
      <c r="JIK127" s="93"/>
      <c r="JIL127" s="93"/>
      <c r="JIM127" s="93"/>
      <c r="JIN127" s="93"/>
      <c r="JIO127" s="93"/>
      <c r="JIP127" s="93"/>
      <c r="JIQ127" s="93"/>
      <c r="JIR127" s="93"/>
      <c r="JIS127" s="93"/>
      <c r="JIT127" s="93"/>
      <c r="JIU127" s="93"/>
      <c r="JIV127" s="93"/>
      <c r="JIW127" s="93"/>
      <c r="JIX127" s="93"/>
      <c r="JIY127" s="93"/>
      <c r="JIZ127" s="93"/>
      <c r="JJA127" s="93"/>
      <c r="JJB127" s="93"/>
      <c r="JJC127" s="93"/>
      <c r="JJD127" s="93"/>
      <c r="JJE127" s="93"/>
      <c r="JJF127" s="93"/>
      <c r="JJG127" s="93"/>
      <c r="JJH127" s="93"/>
      <c r="JJI127" s="93"/>
      <c r="JJJ127" s="93"/>
      <c r="JJK127" s="93"/>
      <c r="JJL127" s="93"/>
      <c r="JJM127" s="93"/>
      <c r="JJN127" s="93"/>
      <c r="JJO127" s="93"/>
      <c r="JJP127" s="93"/>
      <c r="JJQ127" s="93"/>
      <c r="JJR127" s="93"/>
      <c r="JJS127" s="93"/>
      <c r="JJT127" s="93"/>
      <c r="JJU127" s="93"/>
      <c r="JJV127" s="93"/>
      <c r="JJW127" s="93"/>
      <c r="JJX127" s="93"/>
      <c r="JJY127" s="93"/>
      <c r="JJZ127" s="93"/>
      <c r="JKA127" s="93"/>
      <c r="JKB127" s="93"/>
      <c r="JKC127" s="93"/>
      <c r="JKD127" s="93"/>
      <c r="JKE127" s="93"/>
      <c r="JKF127" s="93"/>
      <c r="JKG127" s="93"/>
      <c r="JKH127" s="93"/>
      <c r="JKI127" s="93"/>
      <c r="JKJ127" s="93"/>
      <c r="JKK127" s="93"/>
      <c r="JKL127" s="93"/>
      <c r="JKM127" s="93"/>
      <c r="JKN127" s="93"/>
      <c r="JKO127" s="93"/>
      <c r="JKP127" s="93"/>
      <c r="JKQ127" s="93"/>
      <c r="JKR127" s="93"/>
      <c r="JKS127" s="93"/>
      <c r="JKT127" s="93"/>
      <c r="JKU127" s="93"/>
      <c r="JKV127" s="93"/>
      <c r="JKW127" s="93"/>
      <c r="JKX127" s="93"/>
      <c r="JKY127" s="93"/>
      <c r="JKZ127" s="93"/>
      <c r="JLA127" s="93"/>
      <c r="JLB127" s="93"/>
      <c r="JLC127" s="93"/>
      <c r="JLD127" s="93"/>
      <c r="JLE127" s="93"/>
      <c r="JLF127" s="93"/>
      <c r="JLG127" s="93"/>
      <c r="JLH127" s="93"/>
      <c r="JLI127" s="93"/>
      <c r="JLJ127" s="93"/>
      <c r="JLK127" s="93"/>
      <c r="JLL127" s="93"/>
      <c r="JLM127" s="93"/>
      <c r="JLN127" s="93"/>
      <c r="JLO127" s="93"/>
      <c r="JLP127" s="93"/>
      <c r="JLQ127" s="93"/>
      <c r="JLR127" s="93"/>
      <c r="JLS127" s="93"/>
      <c r="JLT127" s="93"/>
      <c r="JLU127" s="93"/>
      <c r="JLV127" s="93"/>
      <c r="JLW127" s="93"/>
      <c r="JLX127" s="93"/>
      <c r="JLY127" s="93"/>
      <c r="JLZ127" s="93"/>
      <c r="JMA127" s="93"/>
      <c r="JMB127" s="93"/>
      <c r="JMC127" s="93"/>
      <c r="JMD127" s="93"/>
      <c r="JME127" s="93"/>
      <c r="JMF127" s="93"/>
      <c r="JMG127" s="93"/>
      <c r="JMH127" s="93"/>
      <c r="JMI127" s="93"/>
      <c r="JMJ127" s="93"/>
      <c r="JMK127" s="93"/>
      <c r="JML127" s="93"/>
      <c r="JMM127" s="93"/>
      <c r="JMN127" s="93"/>
      <c r="JMO127" s="93"/>
      <c r="JMP127" s="93"/>
      <c r="JMQ127" s="93"/>
      <c r="JMR127" s="93"/>
      <c r="JMS127" s="93"/>
      <c r="JMT127" s="93"/>
      <c r="JMU127" s="93"/>
      <c r="JMV127" s="93"/>
      <c r="JMW127" s="93"/>
      <c r="JMX127" s="93"/>
      <c r="JMY127" s="93"/>
      <c r="JMZ127" s="93"/>
      <c r="JNA127" s="93"/>
      <c r="JNB127" s="93"/>
      <c r="JNC127" s="93"/>
      <c r="JND127" s="93"/>
      <c r="JNE127" s="93"/>
      <c r="JNF127" s="93"/>
      <c r="JNG127" s="93"/>
      <c r="JNH127" s="93"/>
      <c r="JNI127" s="93"/>
      <c r="JNJ127" s="93"/>
      <c r="JNK127" s="93"/>
      <c r="JNL127" s="93"/>
      <c r="JNM127" s="93"/>
      <c r="JNN127" s="93"/>
      <c r="JNO127" s="93"/>
      <c r="JNP127" s="93"/>
      <c r="JNQ127" s="93"/>
      <c r="JNR127" s="93"/>
      <c r="JNS127" s="93"/>
      <c r="JNT127" s="93"/>
      <c r="JNU127" s="93"/>
      <c r="JNV127" s="93"/>
      <c r="JNW127" s="93"/>
      <c r="JNX127" s="93"/>
      <c r="JNY127" s="93"/>
      <c r="JNZ127" s="93"/>
      <c r="JOA127" s="93"/>
      <c r="JOB127" s="93"/>
      <c r="JOC127" s="93"/>
      <c r="JOD127" s="93"/>
      <c r="JOE127" s="93"/>
      <c r="JOF127" s="93"/>
      <c r="JOG127" s="93"/>
      <c r="JOH127" s="93"/>
      <c r="JOI127" s="93"/>
      <c r="JOJ127" s="93"/>
      <c r="JOK127" s="93"/>
      <c r="JOL127" s="93"/>
      <c r="JOM127" s="93"/>
      <c r="JON127" s="93"/>
      <c r="JOO127" s="93"/>
      <c r="JOP127" s="93"/>
      <c r="JOQ127" s="93"/>
      <c r="JOR127" s="93"/>
      <c r="JOS127" s="93"/>
      <c r="JOT127" s="93"/>
      <c r="JOU127" s="93"/>
      <c r="JOV127" s="93"/>
      <c r="JOW127" s="93"/>
      <c r="JOX127" s="93"/>
      <c r="JOY127" s="93"/>
      <c r="JOZ127" s="93"/>
      <c r="JPA127" s="93"/>
      <c r="JPB127" s="93"/>
      <c r="JPC127" s="93"/>
      <c r="JPD127" s="93"/>
      <c r="JPE127" s="93"/>
      <c r="JPF127" s="93"/>
      <c r="JPG127" s="93"/>
      <c r="JPH127" s="93"/>
      <c r="JPI127" s="93"/>
      <c r="JPJ127" s="93"/>
      <c r="JPK127" s="93"/>
      <c r="JPL127" s="93"/>
      <c r="JPM127" s="93"/>
      <c r="JPN127" s="93"/>
      <c r="JPO127" s="93"/>
      <c r="JPP127" s="93"/>
      <c r="JPQ127" s="93"/>
      <c r="JPR127" s="93"/>
      <c r="JPS127" s="93"/>
      <c r="JPT127" s="93"/>
      <c r="JPU127" s="93"/>
      <c r="JPV127" s="93"/>
      <c r="JPW127" s="93"/>
      <c r="JPX127" s="93"/>
      <c r="JPY127" s="93"/>
      <c r="JPZ127" s="93"/>
      <c r="JQA127" s="93"/>
      <c r="JQB127" s="93"/>
      <c r="JQC127" s="93"/>
      <c r="JQD127" s="93"/>
      <c r="JQE127" s="93"/>
      <c r="JQF127" s="93"/>
      <c r="JQG127" s="93"/>
      <c r="JQH127" s="93"/>
      <c r="JQI127" s="93"/>
      <c r="JQJ127" s="93"/>
      <c r="JQK127" s="93"/>
      <c r="JQL127" s="93"/>
      <c r="JQM127" s="93"/>
      <c r="JQN127" s="93"/>
      <c r="JQO127" s="93"/>
      <c r="JQP127" s="93"/>
      <c r="JQQ127" s="93"/>
      <c r="JQR127" s="93"/>
      <c r="JQS127" s="93"/>
      <c r="JQT127" s="93"/>
      <c r="JQU127" s="93"/>
      <c r="JQV127" s="93"/>
      <c r="JQW127" s="93"/>
      <c r="JQX127" s="93"/>
      <c r="JQY127" s="93"/>
      <c r="JQZ127" s="93"/>
      <c r="JRA127" s="93"/>
      <c r="JRB127" s="93"/>
      <c r="JRC127" s="93"/>
      <c r="JRD127" s="93"/>
      <c r="JRE127" s="93"/>
      <c r="JRF127" s="93"/>
      <c r="JRG127" s="93"/>
      <c r="JRH127" s="93"/>
      <c r="JRI127" s="93"/>
      <c r="JRJ127" s="93"/>
      <c r="JRK127" s="93"/>
      <c r="JRL127" s="93"/>
      <c r="JRM127" s="93"/>
      <c r="JRN127" s="93"/>
      <c r="JRO127" s="93"/>
      <c r="JRP127" s="93"/>
      <c r="JRQ127" s="93"/>
      <c r="JRR127" s="93"/>
      <c r="JRS127" s="93"/>
      <c r="JRT127" s="93"/>
      <c r="JRU127" s="93"/>
      <c r="JRV127" s="93"/>
      <c r="JRW127" s="93"/>
      <c r="JRX127" s="93"/>
      <c r="JRY127" s="93"/>
      <c r="JRZ127" s="93"/>
      <c r="JSA127" s="93"/>
      <c r="JSB127" s="93"/>
      <c r="JSC127" s="93"/>
      <c r="JSD127" s="93"/>
      <c r="JSE127" s="93"/>
      <c r="JSF127" s="93"/>
      <c r="JSG127" s="93"/>
      <c r="JSH127" s="93"/>
      <c r="JSI127" s="93"/>
      <c r="JSJ127" s="93"/>
      <c r="JSK127" s="93"/>
      <c r="JSL127" s="93"/>
      <c r="JSM127" s="93"/>
      <c r="JSN127" s="93"/>
      <c r="JSO127" s="93"/>
      <c r="JSP127" s="93"/>
      <c r="JSQ127" s="93"/>
      <c r="JSR127" s="93"/>
      <c r="JSS127" s="93"/>
      <c r="JST127" s="93"/>
      <c r="JSU127" s="93"/>
      <c r="JSV127" s="93"/>
      <c r="JSW127" s="93"/>
      <c r="JSX127" s="93"/>
      <c r="JSY127" s="93"/>
      <c r="JSZ127" s="93"/>
      <c r="JTA127" s="93"/>
      <c r="JTB127" s="93"/>
      <c r="JTC127" s="93"/>
      <c r="JTD127" s="93"/>
      <c r="JTE127" s="93"/>
      <c r="JTF127" s="93"/>
      <c r="JTG127" s="93"/>
      <c r="JTH127" s="93"/>
      <c r="JTI127" s="93"/>
      <c r="JTJ127" s="93"/>
      <c r="JTK127" s="93"/>
      <c r="JTL127" s="93"/>
      <c r="JTM127" s="93"/>
      <c r="JTN127" s="93"/>
      <c r="JTO127" s="93"/>
      <c r="JTP127" s="93"/>
      <c r="JTQ127" s="93"/>
      <c r="JTR127" s="93"/>
      <c r="JTS127" s="93"/>
      <c r="JTT127" s="93"/>
      <c r="JTU127" s="93"/>
      <c r="JTV127" s="93"/>
      <c r="JTW127" s="93"/>
      <c r="JTX127" s="93"/>
      <c r="JTY127" s="93"/>
      <c r="JTZ127" s="93"/>
      <c r="JUA127" s="93"/>
      <c r="JUB127" s="93"/>
      <c r="JUC127" s="93"/>
      <c r="JUD127" s="93"/>
      <c r="JUE127" s="93"/>
      <c r="JUF127" s="93"/>
      <c r="JUG127" s="93"/>
      <c r="JUH127" s="93"/>
      <c r="JUI127" s="93"/>
      <c r="JUJ127" s="93"/>
      <c r="JUK127" s="93"/>
      <c r="JUL127" s="93"/>
      <c r="JUM127" s="93"/>
      <c r="JUN127" s="93"/>
      <c r="JUO127" s="93"/>
      <c r="JUP127" s="93"/>
      <c r="JUQ127" s="93"/>
      <c r="JUR127" s="93"/>
      <c r="JUS127" s="93"/>
      <c r="JUT127" s="93"/>
      <c r="JUU127" s="93"/>
      <c r="JUV127" s="93"/>
      <c r="JUW127" s="93"/>
      <c r="JUX127" s="93"/>
      <c r="JUY127" s="93"/>
      <c r="JUZ127" s="93"/>
      <c r="JVA127" s="93"/>
      <c r="JVB127" s="93"/>
      <c r="JVC127" s="93"/>
      <c r="JVD127" s="93"/>
      <c r="JVE127" s="93"/>
      <c r="JVF127" s="93"/>
      <c r="JVG127" s="93"/>
      <c r="JVH127" s="93"/>
      <c r="JVI127" s="93"/>
      <c r="JVJ127" s="93"/>
      <c r="JVK127" s="93"/>
      <c r="JVL127" s="93"/>
      <c r="JVM127" s="93"/>
      <c r="JVN127" s="93"/>
      <c r="JVO127" s="93"/>
      <c r="JVP127" s="93"/>
      <c r="JVQ127" s="93"/>
      <c r="JVR127" s="93"/>
      <c r="JVS127" s="93"/>
      <c r="JVT127" s="93"/>
      <c r="JVU127" s="93"/>
      <c r="JVV127" s="93"/>
      <c r="JVW127" s="93"/>
      <c r="JVX127" s="93"/>
      <c r="JVY127" s="93"/>
      <c r="JVZ127" s="93"/>
      <c r="JWA127" s="93"/>
      <c r="JWB127" s="93"/>
      <c r="JWC127" s="93"/>
      <c r="JWD127" s="93"/>
      <c r="JWE127" s="93"/>
      <c r="JWF127" s="93"/>
      <c r="JWG127" s="93"/>
      <c r="JWH127" s="93"/>
      <c r="JWI127" s="93"/>
      <c r="JWJ127" s="93"/>
      <c r="JWK127" s="93"/>
      <c r="JWL127" s="93"/>
      <c r="JWM127" s="93"/>
      <c r="JWN127" s="93"/>
      <c r="JWO127" s="93"/>
      <c r="JWP127" s="93"/>
      <c r="JWQ127" s="93"/>
      <c r="JWR127" s="93"/>
      <c r="JWS127" s="93"/>
      <c r="JWT127" s="93"/>
      <c r="JWU127" s="93"/>
      <c r="JWV127" s="93"/>
      <c r="JWW127" s="93"/>
      <c r="JWX127" s="93"/>
      <c r="JWY127" s="93"/>
      <c r="JWZ127" s="93"/>
      <c r="JXA127" s="93"/>
      <c r="JXB127" s="93"/>
      <c r="JXC127" s="93"/>
      <c r="JXD127" s="93"/>
      <c r="JXE127" s="93"/>
      <c r="JXF127" s="93"/>
      <c r="JXG127" s="93"/>
      <c r="JXH127" s="93"/>
      <c r="JXI127" s="93"/>
      <c r="JXJ127" s="93"/>
      <c r="JXK127" s="93"/>
      <c r="JXL127" s="93"/>
      <c r="JXM127" s="93"/>
      <c r="JXN127" s="93"/>
      <c r="JXO127" s="93"/>
      <c r="JXP127" s="93"/>
      <c r="JXQ127" s="93"/>
      <c r="JXR127" s="93"/>
      <c r="JXS127" s="93"/>
      <c r="JXT127" s="93"/>
      <c r="JXU127" s="93"/>
      <c r="JXV127" s="93"/>
      <c r="JXW127" s="93"/>
      <c r="JXX127" s="93"/>
      <c r="JXY127" s="93"/>
      <c r="JXZ127" s="93"/>
      <c r="JYA127" s="93"/>
      <c r="JYB127" s="93"/>
      <c r="JYC127" s="93"/>
      <c r="JYD127" s="93"/>
      <c r="JYE127" s="93"/>
      <c r="JYF127" s="93"/>
      <c r="JYG127" s="93"/>
      <c r="JYH127" s="93"/>
      <c r="JYI127" s="93"/>
      <c r="JYJ127" s="93"/>
      <c r="JYK127" s="93"/>
      <c r="JYL127" s="93"/>
      <c r="JYM127" s="93"/>
      <c r="JYN127" s="93"/>
      <c r="JYO127" s="93"/>
      <c r="JYP127" s="93"/>
      <c r="JYQ127" s="93"/>
      <c r="JYR127" s="93"/>
      <c r="JYS127" s="93"/>
      <c r="JYT127" s="93"/>
      <c r="JYU127" s="93"/>
      <c r="JYV127" s="93"/>
      <c r="JYW127" s="93"/>
      <c r="JYX127" s="93"/>
      <c r="JYY127" s="93"/>
      <c r="JYZ127" s="93"/>
      <c r="JZA127" s="93"/>
      <c r="JZB127" s="93"/>
      <c r="JZC127" s="93"/>
      <c r="JZD127" s="93"/>
      <c r="JZE127" s="93"/>
      <c r="JZF127" s="93"/>
      <c r="JZG127" s="93"/>
      <c r="JZH127" s="93"/>
      <c r="JZI127" s="93"/>
      <c r="JZJ127" s="93"/>
      <c r="JZK127" s="93"/>
      <c r="JZL127" s="93"/>
      <c r="JZM127" s="93"/>
      <c r="JZN127" s="93"/>
      <c r="JZO127" s="93"/>
      <c r="JZP127" s="93"/>
      <c r="JZQ127" s="93"/>
      <c r="JZR127" s="93"/>
      <c r="JZS127" s="93"/>
      <c r="JZT127" s="93"/>
      <c r="JZU127" s="93"/>
      <c r="JZV127" s="93"/>
      <c r="JZW127" s="93"/>
      <c r="JZX127" s="93"/>
      <c r="JZY127" s="93"/>
      <c r="JZZ127" s="93"/>
      <c r="KAA127" s="93"/>
      <c r="KAB127" s="93"/>
      <c r="KAC127" s="93"/>
      <c r="KAD127" s="93"/>
      <c r="KAE127" s="93"/>
      <c r="KAF127" s="93"/>
      <c r="KAG127" s="93"/>
      <c r="KAH127" s="93"/>
      <c r="KAI127" s="93"/>
      <c r="KAJ127" s="93"/>
      <c r="KAK127" s="93"/>
      <c r="KAL127" s="93"/>
      <c r="KAM127" s="93"/>
      <c r="KAN127" s="93"/>
      <c r="KAO127" s="93"/>
      <c r="KAP127" s="93"/>
      <c r="KAQ127" s="93"/>
      <c r="KAR127" s="93"/>
      <c r="KAS127" s="93"/>
      <c r="KAT127" s="93"/>
      <c r="KAU127" s="93"/>
      <c r="KAV127" s="93"/>
      <c r="KAW127" s="93"/>
      <c r="KAX127" s="93"/>
      <c r="KAY127" s="93"/>
      <c r="KAZ127" s="93"/>
      <c r="KBA127" s="93"/>
      <c r="KBB127" s="93"/>
      <c r="KBC127" s="93"/>
      <c r="KBD127" s="93"/>
      <c r="KBE127" s="93"/>
      <c r="KBF127" s="93"/>
      <c r="KBG127" s="93"/>
      <c r="KBH127" s="93"/>
      <c r="KBI127" s="93"/>
      <c r="KBJ127" s="93"/>
      <c r="KBK127" s="93"/>
      <c r="KBL127" s="93"/>
      <c r="KBM127" s="93"/>
      <c r="KBN127" s="93"/>
      <c r="KBO127" s="93"/>
      <c r="KBP127" s="93"/>
      <c r="KBQ127" s="93"/>
      <c r="KBR127" s="93"/>
      <c r="KBS127" s="93"/>
      <c r="KBT127" s="93"/>
      <c r="KBU127" s="93"/>
      <c r="KBV127" s="93"/>
      <c r="KBW127" s="93"/>
      <c r="KBX127" s="93"/>
      <c r="KBY127" s="93"/>
      <c r="KBZ127" s="93"/>
      <c r="KCA127" s="93"/>
      <c r="KCB127" s="93"/>
      <c r="KCC127" s="93"/>
      <c r="KCD127" s="93"/>
      <c r="KCE127" s="93"/>
      <c r="KCF127" s="93"/>
      <c r="KCG127" s="93"/>
      <c r="KCH127" s="93"/>
      <c r="KCI127" s="93"/>
      <c r="KCJ127" s="93"/>
      <c r="KCK127" s="93"/>
      <c r="KCL127" s="93"/>
      <c r="KCM127" s="93"/>
      <c r="KCN127" s="93"/>
      <c r="KCO127" s="93"/>
      <c r="KCP127" s="93"/>
      <c r="KCQ127" s="93"/>
      <c r="KCR127" s="93"/>
      <c r="KCS127" s="93"/>
      <c r="KCT127" s="93"/>
      <c r="KCU127" s="93"/>
      <c r="KCV127" s="93"/>
      <c r="KCW127" s="93"/>
      <c r="KCX127" s="93"/>
      <c r="KCY127" s="93"/>
      <c r="KCZ127" s="93"/>
      <c r="KDA127" s="93"/>
      <c r="KDB127" s="93"/>
      <c r="KDC127" s="93"/>
      <c r="KDD127" s="93"/>
      <c r="KDE127" s="93"/>
      <c r="KDF127" s="93"/>
      <c r="KDG127" s="93"/>
      <c r="KDH127" s="93"/>
      <c r="KDI127" s="93"/>
      <c r="KDJ127" s="93"/>
      <c r="KDK127" s="93"/>
      <c r="KDL127" s="93"/>
      <c r="KDM127" s="93"/>
      <c r="KDN127" s="93"/>
      <c r="KDO127" s="93"/>
      <c r="KDP127" s="93"/>
      <c r="KDQ127" s="93"/>
      <c r="KDR127" s="93"/>
      <c r="KDS127" s="93"/>
      <c r="KDT127" s="93"/>
      <c r="KDU127" s="93"/>
      <c r="KDV127" s="93"/>
      <c r="KDW127" s="93"/>
      <c r="KDX127" s="93"/>
      <c r="KDY127" s="93"/>
      <c r="KDZ127" s="93"/>
      <c r="KEA127" s="93"/>
      <c r="KEB127" s="93"/>
      <c r="KEC127" s="93"/>
      <c r="KED127" s="93"/>
      <c r="KEE127" s="93"/>
      <c r="KEF127" s="93"/>
      <c r="KEG127" s="93"/>
      <c r="KEH127" s="93"/>
      <c r="KEI127" s="93"/>
      <c r="KEJ127" s="93"/>
      <c r="KEK127" s="93"/>
      <c r="KEL127" s="93"/>
      <c r="KEM127" s="93"/>
      <c r="KEN127" s="93"/>
      <c r="KEO127" s="93"/>
      <c r="KEP127" s="93"/>
      <c r="KEQ127" s="93"/>
      <c r="KER127" s="93"/>
      <c r="KES127" s="93"/>
      <c r="KET127" s="93"/>
      <c r="KEU127" s="93"/>
      <c r="KEV127" s="93"/>
      <c r="KEW127" s="93"/>
      <c r="KEX127" s="93"/>
      <c r="KEY127" s="93"/>
      <c r="KEZ127" s="93"/>
      <c r="KFA127" s="93"/>
      <c r="KFB127" s="93"/>
      <c r="KFC127" s="93"/>
      <c r="KFD127" s="93"/>
      <c r="KFE127" s="93"/>
      <c r="KFF127" s="93"/>
      <c r="KFG127" s="93"/>
      <c r="KFH127" s="93"/>
      <c r="KFI127" s="93"/>
      <c r="KFJ127" s="93"/>
      <c r="KFK127" s="93"/>
      <c r="KFL127" s="93"/>
      <c r="KFM127" s="93"/>
      <c r="KFN127" s="93"/>
      <c r="KFO127" s="93"/>
      <c r="KFP127" s="93"/>
      <c r="KFQ127" s="93"/>
      <c r="KFR127" s="93"/>
      <c r="KFS127" s="93"/>
      <c r="KFT127" s="93"/>
      <c r="KFU127" s="93"/>
      <c r="KFV127" s="93"/>
      <c r="KFW127" s="93"/>
      <c r="KFX127" s="93"/>
      <c r="KFY127" s="93"/>
      <c r="KFZ127" s="93"/>
      <c r="KGA127" s="93"/>
      <c r="KGB127" s="93"/>
      <c r="KGC127" s="93"/>
      <c r="KGD127" s="93"/>
      <c r="KGE127" s="93"/>
      <c r="KGF127" s="93"/>
      <c r="KGG127" s="93"/>
      <c r="KGH127" s="93"/>
      <c r="KGI127" s="93"/>
      <c r="KGJ127" s="93"/>
      <c r="KGK127" s="93"/>
      <c r="KGL127" s="93"/>
      <c r="KGM127" s="93"/>
      <c r="KGN127" s="93"/>
      <c r="KGO127" s="93"/>
      <c r="KGP127" s="93"/>
      <c r="KGQ127" s="93"/>
      <c r="KGR127" s="93"/>
      <c r="KGS127" s="93"/>
      <c r="KGT127" s="93"/>
      <c r="KGU127" s="93"/>
      <c r="KGV127" s="93"/>
      <c r="KGW127" s="93"/>
      <c r="KGX127" s="93"/>
      <c r="KGY127" s="93"/>
      <c r="KGZ127" s="93"/>
      <c r="KHA127" s="93"/>
      <c r="KHB127" s="93"/>
      <c r="KHC127" s="93"/>
      <c r="KHD127" s="93"/>
      <c r="KHE127" s="93"/>
      <c r="KHF127" s="93"/>
      <c r="KHG127" s="93"/>
      <c r="KHH127" s="93"/>
      <c r="KHI127" s="93"/>
      <c r="KHJ127" s="93"/>
      <c r="KHK127" s="93"/>
      <c r="KHL127" s="93"/>
      <c r="KHM127" s="93"/>
      <c r="KHN127" s="93"/>
      <c r="KHO127" s="93"/>
      <c r="KHP127" s="93"/>
      <c r="KHQ127" s="93"/>
      <c r="KHR127" s="93"/>
      <c r="KHS127" s="93"/>
      <c r="KHT127" s="93"/>
      <c r="KHU127" s="93"/>
      <c r="KHV127" s="93"/>
      <c r="KHW127" s="93"/>
      <c r="KHX127" s="93"/>
      <c r="KHY127" s="93"/>
      <c r="KHZ127" s="93"/>
      <c r="KIA127" s="93"/>
      <c r="KIB127" s="93"/>
      <c r="KIC127" s="93"/>
      <c r="KID127" s="93"/>
      <c r="KIE127" s="93"/>
      <c r="KIF127" s="93"/>
      <c r="KIG127" s="93"/>
      <c r="KIH127" s="93"/>
      <c r="KII127" s="93"/>
      <c r="KIJ127" s="93"/>
      <c r="KIK127" s="93"/>
      <c r="KIL127" s="93"/>
      <c r="KIM127" s="93"/>
      <c r="KIN127" s="93"/>
      <c r="KIO127" s="93"/>
      <c r="KIP127" s="93"/>
      <c r="KIQ127" s="93"/>
      <c r="KIR127" s="93"/>
      <c r="KIS127" s="93"/>
      <c r="KIT127" s="93"/>
      <c r="KIU127" s="93"/>
      <c r="KIV127" s="93"/>
      <c r="KIW127" s="93"/>
      <c r="KIX127" s="93"/>
      <c r="KIY127" s="93"/>
      <c r="KIZ127" s="93"/>
      <c r="KJA127" s="93"/>
      <c r="KJB127" s="93"/>
      <c r="KJC127" s="93"/>
      <c r="KJD127" s="93"/>
      <c r="KJE127" s="93"/>
      <c r="KJF127" s="93"/>
      <c r="KJG127" s="93"/>
      <c r="KJH127" s="93"/>
      <c r="KJI127" s="93"/>
      <c r="KJJ127" s="93"/>
      <c r="KJK127" s="93"/>
      <c r="KJL127" s="93"/>
      <c r="KJM127" s="93"/>
      <c r="KJN127" s="93"/>
      <c r="KJO127" s="93"/>
      <c r="KJP127" s="93"/>
      <c r="KJQ127" s="93"/>
      <c r="KJR127" s="93"/>
      <c r="KJS127" s="93"/>
      <c r="KJT127" s="93"/>
      <c r="KJU127" s="93"/>
      <c r="KJV127" s="93"/>
      <c r="KJW127" s="93"/>
      <c r="KJX127" s="93"/>
      <c r="KJY127" s="93"/>
      <c r="KJZ127" s="93"/>
      <c r="KKA127" s="93"/>
      <c r="KKB127" s="93"/>
      <c r="KKC127" s="93"/>
      <c r="KKD127" s="93"/>
      <c r="KKE127" s="93"/>
      <c r="KKF127" s="93"/>
      <c r="KKG127" s="93"/>
      <c r="KKH127" s="93"/>
      <c r="KKI127" s="93"/>
      <c r="KKJ127" s="93"/>
      <c r="KKK127" s="93"/>
      <c r="KKL127" s="93"/>
      <c r="KKM127" s="93"/>
      <c r="KKN127" s="93"/>
      <c r="KKO127" s="93"/>
      <c r="KKP127" s="93"/>
      <c r="KKQ127" s="93"/>
      <c r="KKR127" s="93"/>
      <c r="KKS127" s="93"/>
      <c r="KKT127" s="93"/>
      <c r="KKU127" s="93"/>
      <c r="KKV127" s="93"/>
      <c r="KKW127" s="93"/>
      <c r="KKX127" s="93"/>
      <c r="KKY127" s="93"/>
      <c r="KKZ127" s="93"/>
      <c r="KLA127" s="93"/>
      <c r="KLB127" s="93"/>
      <c r="KLC127" s="93"/>
      <c r="KLD127" s="93"/>
      <c r="KLE127" s="93"/>
      <c r="KLF127" s="93"/>
      <c r="KLG127" s="93"/>
      <c r="KLH127" s="93"/>
      <c r="KLI127" s="93"/>
      <c r="KLJ127" s="93"/>
      <c r="KLK127" s="93"/>
      <c r="KLL127" s="93"/>
      <c r="KLM127" s="93"/>
      <c r="KLN127" s="93"/>
      <c r="KLO127" s="93"/>
      <c r="KLP127" s="93"/>
      <c r="KLQ127" s="93"/>
      <c r="KLR127" s="93"/>
      <c r="KLS127" s="93"/>
      <c r="KLT127" s="93"/>
      <c r="KLU127" s="93"/>
      <c r="KLV127" s="93"/>
      <c r="KLW127" s="93"/>
      <c r="KLX127" s="93"/>
      <c r="KLY127" s="93"/>
      <c r="KLZ127" s="93"/>
      <c r="KMA127" s="93"/>
      <c r="KMB127" s="93"/>
      <c r="KMC127" s="93"/>
      <c r="KMD127" s="93"/>
      <c r="KME127" s="93"/>
      <c r="KMF127" s="93"/>
      <c r="KMG127" s="93"/>
      <c r="KMH127" s="93"/>
      <c r="KMI127" s="93"/>
      <c r="KMJ127" s="93"/>
      <c r="KMK127" s="93"/>
      <c r="KML127" s="93"/>
      <c r="KMM127" s="93"/>
      <c r="KMN127" s="93"/>
      <c r="KMO127" s="93"/>
      <c r="KMP127" s="93"/>
      <c r="KMQ127" s="93"/>
      <c r="KMR127" s="93"/>
      <c r="KMS127" s="93"/>
      <c r="KMT127" s="93"/>
      <c r="KMU127" s="93"/>
      <c r="KMV127" s="93"/>
      <c r="KMW127" s="93"/>
      <c r="KMX127" s="93"/>
      <c r="KMY127" s="93"/>
      <c r="KMZ127" s="93"/>
      <c r="KNA127" s="93"/>
      <c r="KNB127" s="93"/>
      <c r="KNC127" s="93"/>
      <c r="KND127" s="93"/>
      <c r="KNE127" s="93"/>
      <c r="KNF127" s="93"/>
      <c r="KNG127" s="93"/>
      <c r="KNH127" s="93"/>
      <c r="KNI127" s="93"/>
      <c r="KNJ127" s="93"/>
      <c r="KNK127" s="93"/>
      <c r="KNL127" s="93"/>
      <c r="KNM127" s="93"/>
      <c r="KNN127" s="93"/>
      <c r="KNO127" s="93"/>
      <c r="KNP127" s="93"/>
      <c r="KNQ127" s="93"/>
      <c r="KNR127" s="93"/>
      <c r="KNS127" s="93"/>
      <c r="KNT127" s="93"/>
      <c r="KNU127" s="93"/>
      <c r="KNV127" s="93"/>
      <c r="KNW127" s="93"/>
      <c r="KNX127" s="93"/>
      <c r="KNY127" s="93"/>
      <c r="KNZ127" s="93"/>
      <c r="KOA127" s="93"/>
      <c r="KOB127" s="93"/>
      <c r="KOC127" s="93"/>
      <c r="KOD127" s="93"/>
      <c r="KOE127" s="93"/>
      <c r="KOF127" s="93"/>
      <c r="KOG127" s="93"/>
      <c r="KOH127" s="93"/>
      <c r="KOI127" s="93"/>
      <c r="KOJ127" s="93"/>
      <c r="KOK127" s="93"/>
      <c r="KOL127" s="93"/>
      <c r="KOM127" s="93"/>
      <c r="KON127" s="93"/>
      <c r="KOO127" s="93"/>
      <c r="KOP127" s="93"/>
      <c r="KOQ127" s="93"/>
      <c r="KOR127" s="93"/>
      <c r="KOS127" s="93"/>
      <c r="KOT127" s="93"/>
      <c r="KOU127" s="93"/>
      <c r="KOV127" s="93"/>
      <c r="KOW127" s="93"/>
      <c r="KOX127" s="93"/>
      <c r="KOY127" s="93"/>
      <c r="KOZ127" s="93"/>
      <c r="KPA127" s="93"/>
      <c r="KPB127" s="93"/>
      <c r="KPC127" s="93"/>
      <c r="KPD127" s="93"/>
      <c r="KPE127" s="93"/>
      <c r="KPF127" s="93"/>
      <c r="KPG127" s="93"/>
      <c r="KPH127" s="93"/>
      <c r="KPI127" s="93"/>
      <c r="KPJ127" s="93"/>
      <c r="KPK127" s="93"/>
      <c r="KPL127" s="93"/>
      <c r="KPM127" s="93"/>
      <c r="KPN127" s="93"/>
      <c r="KPO127" s="93"/>
      <c r="KPP127" s="93"/>
      <c r="KPQ127" s="93"/>
      <c r="KPR127" s="93"/>
      <c r="KPS127" s="93"/>
      <c r="KPT127" s="93"/>
      <c r="KPU127" s="93"/>
      <c r="KPV127" s="93"/>
      <c r="KPW127" s="93"/>
      <c r="KPX127" s="93"/>
      <c r="KPY127" s="93"/>
      <c r="KPZ127" s="93"/>
      <c r="KQA127" s="93"/>
      <c r="KQB127" s="93"/>
      <c r="KQC127" s="93"/>
      <c r="KQD127" s="93"/>
      <c r="KQE127" s="93"/>
      <c r="KQF127" s="93"/>
      <c r="KQG127" s="93"/>
      <c r="KQH127" s="93"/>
      <c r="KQI127" s="93"/>
      <c r="KQJ127" s="93"/>
      <c r="KQK127" s="93"/>
      <c r="KQL127" s="93"/>
      <c r="KQM127" s="93"/>
      <c r="KQN127" s="93"/>
      <c r="KQO127" s="93"/>
      <c r="KQP127" s="93"/>
      <c r="KQQ127" s="93"/>
      <c r="KQR127" s="93"/>
      <c r="KQS127" s="93"/>
      <c r="KQT127" s="93"/>
      <c r="KQU127" s="93"/>
      <c r="KQV127" s="93"/>
      <c r="KQW127" s="93"/>
      <c r="KQX127" s="93"/>
      <c r="KQY127" s="93"/>
      <c r="KQZ127" s="93"/>
      <c r="KRA127" s="93"/>
      <c r="KRB127" s="93"/>
      <c r="KRC127" s="93"/>
      <c r="KRD127" s="93"/>
      <c r="KRE127" s="93"/>
      <c r="KRF127" s="93"/>
      <c r="KRG127" s="93"/>
      <c r="KRH127" s="93"/>
      <c r="KRI127" s="93"/>
      <c r="KRJ127" s="93"/>
      <c r="KRK127" s="93"/>
      <c r="KRL127" s="93"/>
      <c r="KRM127" s="93"/>
      <c r="KRN127" s="93"/>
      <c r="KRO127" s="93"/>
      <c r="KRP127" s="93"/>
      <c r="KRQ127" s="93"/>
      <c r="KRR127" s="93"/>
      <c r="KRS127" s="93"/>
      <c r="KRT127" s="93"/>
      <c r="KRU127" s="93"/>
      <c r="KRV127" s="93"/>
      <c r="KRW127" s="93"/>
      <c r="KRX127" s="93"/>
      <c r="KRY127" s="93"/>
      <c r="KRZ127" s="93"/>
      <c r="KSA127" s="93"/>
      <c r="KSB127" s="93"/>
      <c r="KSC127" s="93"/>
      <c r="KSD127" s="93"/>
      <c r="KSE127" s="93"/>
      <c r="KSF127" s="93"/>
      <c r="KSG127" s="93"/>
      <c r="KSH127" s="93"/>
      <c r="KSI127" s="93"/>
      <c r="KSJ127" s="93"/>
      <c r="KSK127" s="93"/>
      <c r="KSL127" s="93"/>
      <c r="KSM127" s="93"/>
      <c r="KSN127" s="93"/>
      <c r="KSO127" s="93"/>
      <c r="KSP127" s="93"/>
      <c r="KSQ127" s="93"/>
      <c r="KSR127" s="93"/>
      <c r="KSS127" s="93"/>
      <c r="KST127" s="93"/>
      <c r="KSU127" s="93"/>
      <c r="KSV127" s="93"/>
      <c r="KSW127" s="93"/>
      <c r="KSX127" s="93"/>
      <c r="KSY127" s="93"/>
      <c r="KSZ127" s="93"/>
      <c r="KTA127" s="93"/>
      <c r="KTB127" s="93"/>
      <c r="KTC127" s="93"/>
      <c r="KTD127" s="93"/>
      <c r="KTE127" s="93"/>
      <c r="KTF127" s="93"/>
      <c r="KTG127" s="93"/>
      <c r="KTH127" s="93"/>
      <c r="KTI127" s="93"/>
      <c r="KTJ127" s="93"/>
      <c r="KTK127" s="93"/>
      <c r="KTL127" s="93"/>
      <c r="KTM127" s="93"/>
      <c r="KTN127" s="93"/>
      <c r="KTO127" s="93"/>
      <c r="KTP127" s="93"/>
      <c r="KTQ127" s="93"/>
      <c r="KTR127" s="93"/>
      <c r="KTS127" s="93"/>
      <c r="KTT127" s="93"/>
      <c r="KTU127" s="93"/>
      <c r="KTV127" s="93"/>
      <c r="KTW127" s="93"/>
      <c r="KTX127" s="93"/>
      <c r="KTY127" s="93"/>
      <c r="KTZ127" s="93"/>
      <c r="KUA127" s="93"/>
      <c r="KUB127" s="93"/>
      <c r="KUC127" s="93"/>
      <c r="KUD127" s="93"/>
      <c r="KUE127" s="93"/>
      <c r="KUF127" s="93"/>
      <c r="KUG127" s="93"/>
      <c r="KUH127" s="93"/>
      <c r="KUI127" s="93"/>
      <c r="KUJ127" s="93"/>
      <c r="KUK127" s="93"/>
      <c r="KUL127" s="93"/>
      <c r="KUM127" s="93"/>
      <c r="KUN127" s="93"/>
      <c r="KUO127" s="93"/>
      <c r="KUP127" s="93"/>
      <c r="KUQ127" s="93"/>
      <c r="KUR127" s="93"/>
      <c r="KUS127" s="93"/>
      <c r="KUT127" s="93"/>
      <c r="KUU127" s="93"/>
      <c r="KUV127" s="93"/>
      <c r="KUW127" s="93"/>
      <c r="KUX127" s="93"/>
      <c r="KUY127" s="93"/>
      <c r="KUZ127" s="93"/>
      <c r="KVA127" s="93"/>
      <c r="KVB127" s="93"/>
      <c r="KVC127" s="93"/>
      <c r="KVD127" s="93"/>
      <c r="KVE127" s="93"/>
      <c r="KVF127" s="93"/>
      <c r="KVG127" s="93"/>
      <c r="KVH127" s="93"/>
      <c r="KVI127" s="93"/>
      <c r="KVJ127" s="93"/>
      <c r="KVK127" s="93"/>
      <c r="KVL127" s="93"/>
      <c r="KVM127" s="93"/>
      <c r="KVN127" s="93"/>
      <c r="KVO127" s="93"/>
      <c r="KVP127" s="93"/>
      <c r="KVQ127" s="93"/>
      <c r="KVR127" s="93"/>
      <c r="KVS127" s="93"/>
      <c r="KVT127" s="93"/>
      <c r="KVU127" s="93"/>
      <c r="KVV127" s="93"/>
      <c r="KVW127" s="93"/>
      <c r="KVX127" s="93"/>
      <c r="KVY127" s="93"/>
      <c r="KVZ127" s="93"/>
      <c r="KWA127" s="93"/>
      <c r="KWB127" s="93"/>
      <c r="KWC127" s="93"/>
      <c r="KWD127" s="93"/>
      <c r="KWE127" s="93"/>
      <c r="KWF127" s="93"/>
      <c r="KWG127" s="93"/>
      <c r="KWH127" s="93"/>
      <c r="KWI127" s="93"/>
      <c r="KWJ127" s="93"/>
      <c r="KWK127" s="93"/>
      <c r="KWL127" s="93"/>
      <c r="KWM127" s="93"/>
      <c r="KWN127" s="93"/>
      <c r="KWO127" s="93"/>
      <c r="KWP127" s="93"/>
      <c r="KWQ127" s="93"/>
      <c r="KWR127" s="93"/>
      <c r="KWS127" s="93"/>
      <c r="KWT127" s="93"/>
      <c r="KWU127" s="93"/>
      <c r="KWV127" s="93"/>
      <c r="KWW127" s="93"/>
      <c r="KWX127" s="93"/>
      <c r="KWY127" s="93"/>
      <c r="KWZ127" s="93"/>
      <c r="KXA127" s="93"/>
      <c r="KXB127" s="93"/>
      <c r="KXC127" s="93"/>
      <c r="KXD127" s="93"/>
      <c r="KXE127" s="93"/>
      <c r="KXF127" s="93"/>
      <c r="KXG127" s="93"/>
      <c r="KXH127" s="93"/>
      <c r="KXI127" s="93"/>
      <c r="KXJ127" s="93"/>
      <c r="KXK127" s="93"/>
      <c r="KXL127" s="93"/>
      <c r="KXM127" s="93"/>
      <c r="KXN127" s="93"/>
      <c r="KXO127" s="93"/>
      <c r="KXP127" s="93"/>
      <c r="KXQ127" s="93"/>
      <c r="KXR127" s="93"/>
      <c r="KXS127" s="93"/>
      <c r="KXT127" s="93"/>
      <c r="KXU127" s="93"/>
      <c r="KXV127" s="93"/>
      <c r="KXW127" s="93"/>
      <c r="KXX127" s="93"/>
      <c r="KXY127" s="93"/>
      <c r="KXZ127" s="93"/>
      <c r="KYA127" s="93"/>
      <c r="KYB127" s="93"/>
      <c r="KYC127" s="93"/>
      <c r="KYD127" s="93"/>
      <c r="KYE127" s="93"/>
      <c r="KYF127" s="93"/>
      <c r="KYG127" s="93"/>
      <c r="KYH127" s="93"/>
      <c r="KYI127" s="93"/>
      <c r="KYJ127" s="93"/>
      <c r="KYK127" s="93"/>
      <c r="KYL127" s="93"/>
      <c r="KYM127" s="93"/>
      <c r="KYN127" s="93"/>
      <c r="KYO127" s="93"/>
      <c r="KYP127" s="93"/>
      <c r="KYQ127" s="93"/>
      <c r="KYR127" s="93"/>
      <c r="KYS127" s="93"/>
      <c r="KYT127" s="93"/>
      <c r="KYU127" s="93"/>
      <c r="KYV127" s="93"/>
      <c r="KYW127" s="93"/>
      <c r="KYX127" s="93"/>
      <c r="KYY127" s="93"/>
      <c r="KYZ127" s="93"/>
      <c r="KZA127" s="93"/>
      <c r="KZB127" s="93"/>
      <c r="KZC127" s="93"/>
      <c r="KZD127" s="93"/>
      <c r="KZE127" s="93"/>
      <c r="KZF127" s="93"/>
      <c r="KZG127" s="93"/>
      <c r="KZH127" s="93"/>
      <c r="KZI127" s="93"/>
      <c r="KZJ127" s="93"/>
      <c r="KZK127" s="93"/>
      <c r="KZL127" s="93"/>
      <c r="KZM127" s="93"/>
      <c r="KZN127" s="93"/>
      <c r="KZO127" s="93"/>
      <c r="KZP127" s="93"/>
      <c r="KZQ127" s="93"/>
      <c r="KZR127" s="93"/>
      <c r="KZS127" s="93"/>
      <c r="KZT127" s="93"/>
      <c r="KZU127" s="93"/>
      <c r="KZV127" s="93"/>
      <c r="KZW127" s="93"/>
      <c r="KZX127" s="93"/>
      <c r="KZY127" s="93"/>
      <c r="KZZ127" s="93"/>
      <c r="LAA127" s="93"/>
      <c r="LAB127" s="93"/>
      <c r="LAC127" s="93"/>
      <c r="LAD127" s="93"/>
      <c r="LAE127" s="93"/>
      <c r="LAF127" s="93"/>
      <c r="LAG127" s="93"/>
      <c r="LAH127" s="93"/>
      <c r="LAI127" s="93"/>
      <c r="LAJ127" s="93"/>
      <c r="LAK127" s="93"/>
      <c r="LAL127" s="93"/>
      <c r="LAM127" s="93"/>
      <c r="LAN127" s="93"/>
      <c r="LAO127" s="93"/>
      <c r="LAP127" s="93"/>
      <c r="LAQ127" s="93"/>
      <c r="LAR127" s="93"/>
      <c r="LAS127" s="93"/>
      <c r="LAT127" s="93"/>
      <c r="LAU127" s="93"/>
      <c r="LAV127" s="93"/>
      <c r="LAW127" s="93"/>
      <c r="LAX127" s="93"/>
      <c r="LAY127" s="93"/>
      <c r="LAZ127" s="93"/>
      <c r="LBA127" s="93"/>
      <c r="LBB127" s="93"/>
      <c r="LBC127" s="93"/>
      <c r="LBD127" s="93"/>
      <c r="LBE127" s="93"/>
      <c r="LBF127" s="93"/>
      <c r="LBG127" s="93"/>
      <c r="LBH127" s="93"/>
      <c r="LBI127" s="93"/>
      <c r="LBJ127" s="93"/>
      <c r="LBK127" s="93"/>
      <c r="LBL127" s="93"/>
      <c r="LBM127" s="93"/>
      <c r="LBN127" s="93"/>
      <c r="LBO127" s="93"/>
      <c r="LBP127" s="93"/>
      <c r="LBQ127" s="93"/>
      <c r="LBR127" s="93"/>
      <c r="LBS127" s="93"/>
      <c r="LBT127" s="93"/>
      <c r="LBU127" s="93"/>
      <c r="LBV127" s="93"/>
      <c r="LBW127" s="93"/>
      <c r="LBX127" s="93"/>
      <c r="LBY127" s="93"/>
      <c r="LBZ127" s="93"/>
      <c r="LCA127" s="93"/>
      <c r="LCB127" s="93"/>
      <c r="LCC127" s="93"/>
      <c r="LCD127" s="93"/>
      <c r="LCE127" s="93"/>
      <c r="LCF127" s="93"/>
      <c r="LCG127" s="93"/>
      <c r="LCH127" s="93"/>
      <c r="LCI127" s="93"/>
      <c r="LCJ127" s="93"/>
      <c r="LCK127" s="93"/>
      <c r="LCL127" s="93"/>
      <c r="LCM127" s="93"/>
      <c r="LCN127" s="93"/>
      <c r="LCO127" s="93"/>
      <c r="LCP127" s="93"/>
      <c r="LCQ127" s="93"/>
      <c r="LCR127" s="93"/>
      <c r="LCS127" s="93"/>
      <c r="LCT127" s="93"/>
      <c r="LCU127" s="93"/>
      <c r="LCV127" s="93"/>
      <c r="LCW127" s="93"/>
      <c r="LCX127" s="93"/>
      <c r="LCY127" s="93"/>
      <c r="LCZ127" s="93"/>
      <c r="LDA127" s="93"/>
      <c r="LDB127" s="93"/>
      <c r="LDC127" s="93"/>
      <c r="LDD127" s="93"/>
      <c r="LDE127" s="93"/>
      <c r="LDF127" s="93"/>
      <c r="LDG127" s="93"/>
      <c r="LDH127" s="93"/>
      <c r="LDI127" s="93"/>
      <c r="LDJ127" s="93"/>
      <c r="LDK127" s="93"/>
      <c r="LDL127" s="93"/>
      <c r="LDM127" s="93"/>
      <c r="LDN127" s="93"/>
      <c r="LDO127" s="93"/>
      <c r="LDP127" s="93"/>
      <c r="LDQ127" s="93"/>
      <c r="LDR127" s="93"/>
      <c r="LDS127" s="93"/>
      <c r="LDT127" s="93"/>
      <c r="LDU127" s="93"/>
      <c r="LDV127" s="93"/>
      <c r="LDW127" s="93"/>
      <c r="LDX127" s="93"/>
      <c r="LDY127" s="93"/>
      <c r="LDZ127" s="93"/>
      <c r="LEA127" s="93"/>
      <c r="LEB127" s="93"/>
      <c r="LEC127" s="93"/>
      <c r="LED127" s="93"/>
      <c r="LEE127" s="93"/>
      <c r="LEF127" s="93"/>
      <c r="LEG127" s="93"/>
      <c r="LEH127" s="93"/>
      <c r="LEI127" s="93"/>
      <c r="LEJ127" s="93"/>
      <c r="LEK127" s="93"/>
      <c r="LEL127" s="93"/>
      <c r="LEM127" s="93"/>
      <c r="LEN127" s="93"/>
      <c r="LEO127" s="93"/>
      <c r="LEP127" s="93"/>
      <c r="LEQ127" s="93"/>
      <c r="LER127" s="93"/>
      <c r="LES127" s="93"/>
      <c r="LET127" s="93"/>
      <c r="LEU127" s="93"/>
      <c r="LEV127" s="93"/>
      <c r="LEW127" s="93"/>
      <c r="LEX127" s="93"/>
      <c r="LEY127" s="93"/>
      <c r="LEZ127" s="93"/>
      <c r="LFA127" s="93"/>
      <c r="LFB127" s="93"/>
      <c r="LFC127" s="93"/>
      <c r="LFD127" s="93"/>
      <c r="LFE127" s="93"/>
      <c r="LFF127" s="93"/>
      <c r="LFG127" s="93"/>
      <c r="LFH127" s="93"/>
      <c r="LFI127" s="93"/>
      <c r="LFJ127" s="93"/>
      <c r="LFK127" s="93"/>
      <c r="LFL127" s="93"/>
      <c r="LFM127" s="93"/>
      <c r="LFN127" s="93"/>
      <c r="LFO127" s="93"/>
      <c r="LFP127" s="93"/>
      <c r="LFQ127" s="93"/>
      <c r="LFR127" s="93"/>
      <c r="LFS127" s="93"/>
      <c r="LFT127" s="93"/>
      <c r="LFU127" s="93"/>
      <c r="LFV127" s="93"/>
      <c r="LFW127" s="93"/>
      <c r="LFX127" s="93"/>
      <c r="LFY127" s="93"/>
      <c r="LFZ127" s="93"/>
      <c r="LGA127" s="93"/>
      <c r="LGB127" s="93"/>
      <c r="LGC127" s="93"/>
      <c r="LGD127" s="93"/>
      <c r="LGE127" s="93"/>
      <c r="LGF127" s="93"/>
      <c r="LGG127" s="93"/>
      <c r="LGH127" s="93"/>
      <c r="LGI127" s="93"/>
      <c r="LGJ127" s="93"/>
      <c r="LGK127" s="93"/>
      <c r="LGL127" s="93"/>
      <c r="LGM127" s="93"/>
      <c r="LGN127" s="93"/>
      <c r="LGO127" s="93"/>
      <c r="LGP127" s="93"/>
      <c r="LGQ127" s="93"/>
      <c r="LGR127" s="93"/>
      <c r="LGS127" s="93"/>
      <c r="LGT127" s="93"/>
      <c r="LGU127" s="93"/>
      <c r="LGV127" s="93"/>
      <c r="LGW127" s="93"/>
      <c r="LGX127" s="93"/>
      <c r="LGY127" s="93"/>
      <c r="LGZ127" s="93"/>
      <c r="LHA127" s="93"/>
      <c r="LHB127" s="93"/>
      <c r="LHC127" s="93"/>
      <c r="LHD127" s="93"/>
      <c r="LHE127" s="93"/>
      <c r="LHF127" s="93"/>
      <c r="LHG127" s="93"/>
      <c r="LHH127" s="93"/>
      <c r="LHI127" s="93"/>
      <c r="LHJ127" s="93"/>
      <c r="LHK127" s="93"/>
      <c r="LHL127" s="93"/>
      <c r="LHM127" s="93"/>
      <c r="LHN127" s="93"/>
      <c r="LHO127" s="93"/>
      <c r="LHP127" s="93"/>
      <c r="LHQ127" s="93"/>
      <c r="LHR127" s="93"/>
      <c r="LHS127" s="93"/>
      <c r="LHT127" s="93"/>
      <c r="LHU127" s="93"/>
      <c r="LHV127" s="93"/>
      <c r="LHW127" s="93"/>
      <c r="LHX127" s="93"/>
      <c r="LHY127" s="93"/>
      <c r="LHZ127" s="93"/>
      <c r="LIA127" s="93"/>
      <c r="LIB127" s="93"/>
      <c r="LIC127" s="93"/>
      <c r="LID127" s="93"/>
      <c r="LIE127" s="93"/>
      <c r="LIF127" s="93"/>
      <c r="LIG127" s="93"/>
      <c r="LIH127" s="93"/>
      <c r="LII127" s="93"/>
      <c r="LIJ127" s="93"/>
      <c r="LIK127" s="93"/>
      <c r="LIL127" s="93"/>
      <c r="LIM127" s="93"/>
      <c r="LIN127" s="93"/>
      <c r="LIO127" s="93"/>
      <c r="LIP127" s="93"/>
      <c r="LIQ127" s="93"/>
      <c r="LIR127" s="93"/>
      <c r="LIS127" s="93"/>
      <c r="LIT127" s="93"/>
      <c r="LIU127" s="93"/>
      <c r="LIV127" s="93"/>
      <c r="LIW127" s="93"/>
      <c r="LIX127" s="93"/>
      <c r="LIY127" s="93"/>
      <c r="LIZ127" s="93"/>
      <c r="LJA127" s="93"/>
      <c r="LJB127" s="93"/>
      <c r="LJC127" s="93"/>
      <c r="LJD127" s="93"/>
      <c r="LJE127" s="93"/>
      <c r="LJF127" s="93"/>
      <c r="LJG127" s="93"/>
      <c r="LJH127" s="93"/>
      <c r="LJI127" s="93"/>
      <c r="LJJ127" s="93"/>
      <c r="LJK127" s="93"/>
      <c r="LJL127" s="93"/>
      <c r="LJM127" s="93"/>
      <c r="LJN127" s="93"/>
      <c r="LJO127" s="93"/>
      <c r="LJP127" s="93"/>
      <c r="LJQ127" s="93"/>
      <c r="LJR127" s="93"/>
      <c r="LJS127" s="93"/>
      <c r="LJT127" s="93"/>
      <c r="LJU127" s="93"/>
      <c r="LJV127" s="93"/>
      <c r="LJW127" s="93"/>
      <c r="LJX127" s="93"/>
      <c r="LJY127" s="93"/>
      <c r="LJZ127" s="93"/>
      <c r="LKA127" s="93"/>
      <c r="LKB127" s="93"/>
      <c r="LKC127" s="93"/>
      <c r="LKD127" s="93"/>
      <c r="LKE127" s="93"/>
      <c r="LKF127" s="93"/>
      <c r="LKG127" s="93"/>
      <c r="LKH127" s="93"/>
      <c r="LKI127" s="93"/>
      <c r="LKJ127" s="93"/>
      <c r="LKK127" s="93"/>
      <c r="LKL127" s="93"/>
      <c r="LKM127" s="93"/>
      <c r="LKN127" s="93"/>
      <c r="LKO127" s="93"/>
      <c r="LKP127" s="93"/>
      <c r="LKQ127" s="93"/>
      <c r="LKR127" s="93"/>
      <c r="LKS127" s="93"/>
      <c r="LKT127" s="93"/>
      <c r="LKU127" s="93"/>
      <c r="LKV127" s="93"/>
      <c r="LKW127" s="93"/>
      <c r="LKX127" s="93"/>
      <c r="LKY127" s="93"/>
      <c r="LKZ127" s="93"/>
      <c r="LLA127" s="93"/>
      <c r="LLB127" s="93"/>
      <c r="LLC127" s="93"/>
      <c r="LLD127" s="93"/>
      <c r="LLE127" s="93"/>
      <c r="LLF127" s="93"/>
      <c r="LLG127" s="93"/>
      <c r="LLH127" s="93"/>
      <c r="LLI127" s="93"/>
      <c r="LLJ127" s="93"/>
      <c r="LLK127" s="93"/>
      <c r="LLL127" s="93"/>
      <c r="LLM127" s="93"/>
      <c r="LLN127" s="93"/>
      <c r="LLO127" s="93"/>
      <c r="LLP127" s="93"/>
      <c r="LLQ127" s="93"/>
      <c r="LLR127" s="93"/>
      <c r="LLS127" s="93"/>
      <c r="LLT127" s="93"/>
      <c r="LLU127" s="93"/>
      <c r="LLV127" s="93"/>
      <c r="LLW127" s="93"/>
      <c r="LLX127" s="93"/>
      <c r="LLY127" s="93"/>
      <c r="LLZ127" s="93"/>
      <c r="LMA127" s="93"/>
      <c r="LMB127" s="93"/>
      <c r="LMC127" s="93"/>
      <c r="LMD127" s="93"/>
      <c r="LME127" s="93"/>
      <c r="LMF127" s="93"/>
      <c r="LMG127" s="93"/>
      <c r="LMH127" s="93"/>
      <c r="LMI127" s="93"/>
      <c r="LMJ127" s="93"/>
      <c r="LMK127" s="93"/>
      <c r="LML127" s="93"/>
      <c r="LMM127" s="93"/>
      <c r="LMN127" s="93"/>
      <c r="LMO127" s="93"/>
      <c r="LMP127" s="93"/>
      <c r="LMQ127" s="93"/>
      <c r="LMR127" s="93"/>
      <c r="LMS127" s="93"/>
      <c r="LMT127" s="93"/>
      <c r="LMU127" s="93"/>
      <c r="LMV127" s="93"/>
      <c r="LMW127" s="93"/>
      <c r="LMX127" s="93"/>
      <c r="LMY127" s="93"/>
      <c r="LMZ127" s="93"/>
      <c r="LNA127" s="93"/>
      <c r="LNB127" s="93"/>
      <c r="LNC127" s="93"/>
      <c r="LND127" s="93"/>
      <c r="LNE127" s="93"/>
      <c r="LNF127" s="93"/>
      <c r="LNG127" s="93"/>
      <c r="LNH127" s="93"/>
      <c r="LNI127" s="93"/>
      <c r="LNJ127" s="93"/>
      <c r="LNK127" s="93"/>
      <c r="LNL127" s="93"/>
      <c r="LNM127" s="93"/>
      <c r="LNN127" s="93"/>
      <c r="LNO127" s="93"/>
      <c r="LNP127" s="93"/>
      <c r="LNQ127" s="93"/>
      <c r="LNR127" s="93"/>
      <c r="LNS127" s="93"/>
      <c r="LNT127" s="93"/>
      <c r="LNU127" s="93"/>
      <c r="LNV127" s="93"/>
      <c r="LNW127" s="93"/>
      <c r="LNX127" s="93"/>
      <c r="LNY127" s="93"/>
      <c r="LNZ127" s="93"/>
      <c r="LOA127" s="93"/>
      <c r="LOB127" s="93"/>
      <c r="LOC127" s="93"/>
      <c r="LOD127" s="93"/>
      <c r="LOE127" s="93"/>
      <c r="LOF127" s="93"/>
      <c r="LOG127" s="93"/>
      <c r="LOH127" s="93"/>
      <c r="LOI127" s="93"/>
      <c r="LOJ127" s="93"/>
      <c r="LOK127" s="93"/>
      <c r="LOL127" s="93"/>
      <c r="LOM127" s="93"/>
      <c r="LON127" s="93"/>
      <c r="LOO127" s="93"/>
      <c r="LOP127" s="93"/>
      <c r="LOQ127" s="93"/>
      <c r="LOR127" s="93"/>
      <c r="LOS127" s="93"/>
      <c r="LOT127" s="93"/>
      <c r="LOU127" s="93"/>
      <c r="LOV127" s="93"/>
      <c r="LOW127" s="93"/>
      <c r="LOX127" s="93"/>
      <c r="LOY127" s="93"/>
      <c r="LOZ127" s="93"/>
      <c r="LPA127" s="93"/>
      <c r="LPB127" s="93"/>
      <c r="LPC127" s="93"/>
      <c r="LPD127" s="93"/>
      <c r="LPE127" s="93"/>
      <c r="LPF127" s="93"/>
      <c r="LPG127" s="93"/>
      <c r="LPH127" s="93"/>
      <c r="LPI127" s="93"/>
      <c r="LPJ127" s="93"/>
      <c r="LPK127" s="93"/>
      <c r="LPL127" s="93"/>
      <c r="LPM127" s="93"/>
      <c r="LPN127" s="93"/>
      <c r="LPO127" s="93"/>
      <c r="LPP127" s="93"/>
      <c r="LPQ127" s="93"/>
      <c r="LPR127" s="93"/>
      <c r="LPS127" s="93"/>
      <c r="LPT127" s="93"/>
      <c r="LPU127" s="93"/>
      <c r="LPV127" s="93"/>
      <c r="LPW127" s="93"/>
      <c r="LPX127" s="93"/>
      <c r="LPY127" s="93"/>
      <c r="LPZ127" s="93"/>
      <c r="LQA127" s="93"/>
      <c r="LQB127" s="93"/>
      <c r="LQC127" s="93"/>
      <c r="LQD127" s="93"/>
      <c r="LQE127" s="93"/>
      <c r="LQF127" s="93"/>
      <c r="LQG127" s="93"/>
      <c r="LQH127" s="93"/>
      <c r="LQI127" s="93"/>
      <c r="LQJ127" s="93"/>
      <c r="LQK127" s="93"/>
      <c r="LQL127" s="93"/>
      <c r="LQM127" s="93"/>
      <c r="LQN127" s="93"/>
      <c r="LQO127" s="93"/>
      <c r="LQP127" s="93"/>
      <c r="LQQ127" s="93"/>
      <c r="LQR127" s="93"/>
      <c r="LQS127" s="93"/>
      <c r="LQT127" s="93"/>
      <c r="LQU127" s="93"/>
      <c r="LQV127" s="93"/>
      <c r="LQW127" s="93"/>
      <c r="LQX127" s="93"/>
      <c r="LQY127" s="93"/>
      <c r="LQZ127" s="93"/>
      <c r="LRA127" s="93"/>
      <c r="LRB127" s="93"/>
      <c r="LRC127" s="93"/>
      <c r="LRD127" s="93"/>
      <c r="LRE127" s="93"/>
      <c r="LRF127" s="93"/>
      <c r="LRG127" s="93"/>
      <c r="LRH127" s="93"/>
      <c r="LRI127" s="93"/>
      <c r="LRJ127" s="93"/>
      <c r="LRK127" s="93"/>
      <c r="LRL127" s="93"/>
      <c r="LRM127" s="93"/>
      <c r="LRN127" s="93"/>
      <c r="LRO127" s="93"/>
      <c r="LRP127" s="93"/>
      <c r="LRQ127" s="93"/>
      <c r="LRR127" s="93"/>
      <c r="LRS127" s="93"/>
      <c r="LRT127" s="93"/>
      <c r="LRU127" s="93"/>
      <c r="LRV127" s="93"/>
      <c r="LRW127" s="93"/>
      <c r="LRX127" s="93"/>
      <c r="LRY127" s="93"/>
      <c r="LRZ127" s="93"/>
      <c r="LSA127" s="93"/>
      <c r="LSB127" s="93"/>
      <c r="LSC127" s="93"/>
      <c r="LSD127" s="93"/>
      <c r="LSE127" s="93"/>
      <c r="LSF127" s="93"/>
      <c r="LSG127" s="93"/>
      <c r="LSH127" s="93"/>
      <c r="LSI127" s="93"/>
      <c r="LSJ127" s="93"/>
      <c r="LSK127" s="93"/>
      <c r="LSL127" s="93"/>
      <c r="LSM127" s="93"/>
      <c r="LSN127" s="93"/>
      <c r="LSO127" s="93"/>
      <c r="LSP127" s="93"/>
      <c r="LSQ127" s="93"/>
      <c r="LSR127" s="93"/>
      <c r="LSS127" s="93"/>
      <c r="LST127" s="93"/>
      <c r="LSU127" s="93"/>
      <c r="LSV127" s="93"/>
      <c r="LSW127" s="93"/>
      <c r="LSX127" s="93"/>
      <c r="LSY127" s="93"/>
      <c r="LSZ127" s="93"/>
      <c r="LTA127" s="93"/>
      <c r="LTB127" s="93"/>
      <c r="LTC127" s="93"/>
      <c r="LTD127" s="93"/>
      <c r="LTE127" s="93"/>
      <c r="LTF127" s="93"/>
      <c r="LTG127" s="93"/>
      <c r="LTH127" s="93"/>
      <c r="LTI127" s="93"/>
      <c r="LTJ127" s="93"/>
      <c r="LTK127" s="93"/>
      <c r="LTL127" s="93"/>
      <c r="LTM127" s="93"/>
      <c r="LTN127" s="93"/>
      <c r="LTO127" s="93"/>
      <c r="LTP127" s="93"/>
      <c r="LTQ127" s="93"/>
      <c r="LTR127" s="93"/>
      <c r="LTS127" s="93"/>
      <c r="LTT127" s="93"/>
      <c r="LTU127" s="93"/>
      <c r="LTV127" s="93"/>
      <c r="LTW127" s="93"/>
      <c r="LTX127" s="93"/>
      <c r="LTY127" s="93"/>
      <c r="LTZ127" s="93"/>
      <c r="LUA127" s="93"/>
      <c r="LUB127" s="93"/>
      <c r="LUC127" s="93"/>
      <c r="LUD127" s="93"/>
      <c r="LUE127" s="93"/>
      <c r="LUF127" s="93"/>
      <c r="LUG127" s="93"/>
      <c r="LUH127" s="93"/>
      <c r="LUI127" s="93"/>
      <c r="LUJ127" s="93"/>
      <c r="LUK127" s="93"/>
      <c r="LUL127" s="93"/>
      <c r="LUM127" s="93"/>
      <c r="LUN127" s="93"/>
      <c r="LUO127" s="93"/>
      <c r="LUP127" s="93"/>
      <c r="LUQ127" s="93"/>
      <c r="LUR127" s="93"/>
      <c r="LUS127" s="93"/>
      <c r="LUT127" s="93"/>
      <c r="LUU127" s="93"/>
      <c r="LUV127" s="93"/>
      <c r="LUW127" s="93"/>
      <c r="LUX127" s="93"/>
      <c r="LUY127" s="93"/>
      <c r="LUZ127" s="93"/>
      <c r="LVA127" s="93"/>
      <c r="LVB127" s="93"/>
      <c r="LVC127" s="93"/>
      <c r="LVD127" s="93"/>
      <c r="LVE127" s="93"/>
      <c r="LVF127" s="93"/>
      <c r="LVG127" s="93"/>
      <c r="LVH127" s="93"/>
      <c r="LVI127" s="93"/>
      <c r="LVJ127" s="93"/>
      <c r="LVK127" s="93"/>
      <c r="LVL127" s="93"/>
      <c r="LVM127" s="93"/>
      <c r="LVN127" s="93"/>
      <c r="LVO127" s="93"/>
      <c r="LVP127" s="93"/>
      <c r="LVQ127" s="93"/>
      <c r="LVR127" s="93"/>
      <c r="LVS127" s="93"/>
      <c r="LVT127" s="93"/>
      <c r="LVU127" s="93"/>
      <c r="LVV127" s="93"/>
      <c r="LVW127" s="93"/>
      <c r="LVX127" s="93"/>
      <c r="LVY127" s="93"/>
      <c r="LVZ127" s="93"/>
      <c r="LWA127" s="93"/>
      <c r="LWB127" s="93"/>
      <c r="LWC127" s="93"/>
      <c r="LWD127" s="93"/>
      <c r="LWE127" s="93"/>
      <c r="LWF127" s="93"/>
      <c r="LWG127" s="93"/>
      <c r="LWH127" s="93"/>
      <c r="LWI127" s="93"/>
      <c r="LWJ127" s="93"/>
      <c r="LWK127" s="93"/>
      <c r="LWL127" s="93"/>
      <c r="LWM127" s="93"/>
      <c r="LWN127" s="93"/>
      <c r="LWO127" s="93"/>
      <c r="LWP127" s="93"/>
      <c r="LWQ127" s="93"/>
      <c r="LWR127" s="93"/>
      <c r="LWS127" s="93"/>
      <c r="LWT127" s="93"/>
      <c r="LWU127" s="93"/>
      <c r="LWV127" s="93"/>
      <c r="LWW127" s="93"/>
      <c r="LWX127" s="93"/>
      <c r="LWY127" s="93"/>
      <c r="LWZ127" s="93"/>
      <c r="LXA127" s="93"/>
      <c r="LXB127" s="93"/>
      <c r="LXC127" s="93"/>
      <c r="LXD127" s="93"/>
      <c r="LXE127" s="93"/>
      <c r="LXF127" s="93"/>
      <c r="LXG127" s="93"/>
      <c r="LXH127" s="93"/>
      <c r="LXI127" s="93"/>
      <c r="LXJ127" s="93"/>
      <c r="LXK127" s="93"/>
      <c r="LXL127" s="93"/>
      <c r="LXM127" s="93"/>
      <c r="LXN127" s="93"/>
      <c r="LXO127" s="93"/>
      <c r="LXP127" s="93"/>
      <c r="LXQ127" s="93"/>
      <c r="LXR127" s="93"/>
      <c r="LXS127" s="93"/>
      <c r="LXT127" s="93"/>
      <c r="LXU127" s="93"/>
      <c r="LXV127" s="93"/>
      <c r="LXW127" s="93"/>
      <c r="LXX127" s="93"/>
      <c r="LXY127" s="93"/>
      <c r="LXZ127" s="93"/>
      <c r="LYA127" s="93"/>
      <c r="LYB127" s="93"/>
      <c r="LYC127" s="93"/>
      <c r="LYD127" s="93"/>
      <c r="LYE127" s="93"/>
      <c r="LYF127" s="93"/>
      <c r="LYG127" s="93"/>
      <c r="LYH127" s="93"/>
      <c r="LYI127" s="93"/>
      <c r="LYJ127" s="93"/>
      <c r="LYK127" s="93"/>
      <c r="LYL127" s="93"/>
      <c r="LYM127" s="93"/>
      <c r="LYN127" s="93"/>
      <c r="LYO127" s="93"/>
      <c r="LYP127" s="93"/>
      <c r="LYQ127" s="93"/>
      <c r="LYR127" s="93"/>
      <c r="LYS127" s="93"/>
      <c r="LYT127" s="93"/>
      <c r="LYU127" s="93"/>
      <c r="LYV127" s="93"/>
      <c r="LYW127" s="93"/>
      <c r="LYX127" s="93"/>
      <c r="LYY127" s="93"/>
      <c r="LYZ127" s="93"/>
      <c r="LZA127" s="93"/>
      <c r="LZB127" s="93"/>
      <c r="LZC127" s="93"/>
      <c r="LZD127" s="93"/>
      <c r="LZE127" s="93"/>
      <c r="LZF127" s="93"/>
      <c r="LZG127" s="93"/>
      <c r="LZH127" s="93"/>
      <c r="LZI127" s="93"/>
      <c r="LZJ127" s="93"/>
      <c r="LZK127" s="93"/>
      <c r="LZL127" s="93"/>
      <c r="LZM127" s="93"/>
      <c r="LZN127" s="93"/>
      <c r="LZO127" s="93"/>
      <c r="LZP127" s="93"/>
      <c r="LZQ127" s="93"/>
      <c r="LZR127" s="93"/>
      <c r="LZS127" s="93"/>
      <c r="LZT127" s="93"/>
      <c r="LZU127" s="93"/>
      <c r="LZV127" s="93"/>
      <c r="LZW127" s="93"/>
      <c r="LZX127" s="93"/>
      <c r="LZY127" s="93"/>
      <c r="LZZ127" s="93"/>
      <c r="MAA127" s="93"/>
      <c r="MAB127" s="93"/>
      <c r="MAC127" s="93"/>
      <c r="MAD127" s="93"/>
      <c r="MAE127" s="93"/>
      <c r="MAF127" s="93"/>
      <c r="MAG127" s="93"/>
      <c r="MAH127" s="93"/>
      <c r="MAI127" s="93"/>
      <c r="MAJ127" s="93"/>
      <c r="MAK127" s="93"/>
      <c r="MAL127" s="93"/>
      <c r="MAM127" s="93"/>
      <c r="MAN127" s="93"/>
      <c r="MAO127" s="93"/>
      <c r="MAP127" s="93"/>
      <c r="MAQ127" s="93"/>
      <c r="MAR127" s="93"/>
      <c r="MAS127" s="93"/>
      <c r="MAT127" s="93"/>
      <c r="MAU127" s="93"/>
      <c r="MAV127" s="93"/>
      <c r="MAW127" s="93"/>
      <c r="MAX127" s="93"/>
      <c r="MAY127" s="93"/>
      <c r="MAZ127" s="93"/>
      <c r="MBA127" s="93"/>
      <c r="MBB127" s="93"/>
      <c r="MBC127" s="93"/>
      <c r="MBD127" s="93"/>
      <c r="MBE127" s="93"/>
      <c r="MBF127" s="93"/>
      <c r="MBG127" s="93"/>
      <c r="MBH127" s="93"/>
      <c r="MBI127" s="93"/>
      <c r="MBJ127" s="93"/>
      <c r="MBK127" s="93"/>
      <c r="MBL127" s="93"/>
      <c r="MBM127" s="93"/>
      <c r="MBN127" s="93"/>
      <c r="MBO127" s="93"/>
      <c r="MBP127" s="93"/>
      <c r="MBQ127" s="93"/>
      <c r="MBR127" s="93"/>
      <c r="MBS127" s="93"/>
      <c r="MBT127" s="93"/>
      <c r="MBU127" s="93"/>
      <c r="MBV127" s="93"/>
      <c r="MBW127" s="93"/>
      <c r="MBX127" s="93"/>
      <c r="MBY127" s="93"/>
      <c r="MBZ127" s="93"/>
      <c r="MCA127" s="93"/>
      <c r="MCB127" s="93"/>
      <c r="MCC127" s="93"/>
      <c r="MCD127" s="93"/>
      <c r="MCE127" s="93"/>
      <c r="MCF127" s="93"/>
      <c r="MCG127" s="93"/>
      <c r="MCH127" s="93"/>
      <c r="MCI127" s="93"/>
      <c r="MCJ127" s="93"/>
      <c r="MCK127" s="93"/>
      <c r="MCL127" s="93"/>
      <c r="MCM127" s="93"/>
      <c r="MCN127" s="93"/>
      <c r="MCO127" s="93"/>
      <c r="MCP127" s="93"/>
      <c r="MCQ127" s="93"/>
      <c r="MCR127" s="93"/>
      <c r="MCS127" s="93"/>
      <c r="MCT127" s="93"/>
      <c r="MCU127" s="93"/>
      <c r="MCV127" s="93"/>
      <c r="MCW127" s="93"/>
      <c r="MCX127" s="93"/>
      <c r="MCY127" s="93"/>
      <c r="MCZ127" s="93"/>
      <c r="MDA127" s="93"/>
      <c r="MDB127" s="93"/>
      <c r="MDC127" s="93"/>
      <c r="MDD127" s="93"/>
      <c r="MDE127" s="93"/>
      <c r="MDF127" s="93"/>
      <c r="MDG127" s="93"/>
      <c r="MDH127" s="93"/>
      <c r="MDI127" s="93"/>
      <c r="MDJ127" s="93"/>
      <c r="MDK127" s="93"/>
      <c r="MDL127" s="93"/>
      <c r="MDM127" s="93"/>
      <c r="MDN127" s="93"/>
      <c r="MDO127" s="93"/>
      <c r="MDP127" s="93"/>
      <c r="MDQ127" s="93"/>
      <c r="MDR127" s="93"/>
      <c r="MDS127" s="93"/>
      <c r="MDT127" s="93"/>
      <c r="MDU127" s="93"/>
      <c r="MDV127" s="93"/>
      <c r="MDW127" s="93"/>
      <c r="MDX127" s="93"/>
      <c r="MDY127" s="93"/>
      <c r="MDZ127" s="93"/>
      <c r="MEA127" s="93"/>
      <c r="MEB127" s="93"/>
      <c r="MEC127" s="93"/>
      <c r="MED127" s="93"/>
      <c r="MEE127" s="93"/>
      <c r="MEF127" s="93"/>
      <c r="MEG127" s="93"/>
      <c r="MEH127" s="93"/>
      <c r="MEI127" s="93"/>
      <c r="MEJ127" s="93"/>
      <c r="MEK127" s="93"/>
      <c r="MEL127" s="93"/>
      <c r="MEM127" s="93"/>
      <c r="MEN127" s="93"/>
      <c r="MEO127" s="93"/>
      <c r="MEP127" s="93"/>
      <c r="MEQ127" s="93"/>
      <c r="MER127" s="93"/>
      <c r="MES127" s="93"/>
      <c r="MET127" s="93"/>
      <c r="MEU127" s="93"/>
      <c r="MEV127" s="93"/>
      <c r="MEW127" s="93"/>
      <c r="MEX127" s="93"/>
      <c r="MEY127" s="93"/>
      <c r="MEZ127" s="93"/>
      <c r="MFA127" s="93"/>
      <c r="MFB127" s="93"/>
      <c r="MFC127" s="93"/>
      <c r="MFD127" s="93"/>
      <c r="MFE127" s="93"/>
      <c r="MFF127" s="93"/>
      <c r="MFG127" s="93"/>
      <c r="MFH127" s="93"/>
      <c r="MFI127" s="93"/>
      <c r="MFJ127" s="93"/>
      <c r="MFK127" s="93"/>
      <c r="MFL127" s="93"/>
      <c r="MFM127" s="93"/>
      <c r="MFN127" s="93"/>
      <c r="MFO127" s="93"/>
      <c r="MFP127" s="93"/>
      <c r="MFQ127" s="93"/>
      <c r="MFR127" s="93"/>
      <c r="MFS127" s="93"/>
      <c r="MFT127" s="93"/>
      <c r="MFU127" s="93"/>
      <c r="MFV127" s="93"/>
      <c r="MFW127" s="93"/>
      <c r="MFX127" s="93"/>
      <c r="MFY127" s="93"/>
      <c r="MFZ127" s="93"/>
      <c r="MGA127" s="93"/>
      <c r="MGB127" s="93"/>
      <c r="MGC127" s="93"/>
      <c r="MGD127" s="93"/>
      <c r="MGE127" s="93"/>
      <c r="MGF127" s="93"/>
      <c r="MGG127" s="93"/>
      <c r="MGH127" s="93"/>
      <c r="MGI127" s="93"/>
      <c r="MGJ127" s="93"/>
      <c r="MGK127" s="93"/>
      <c r="MGL127" s="93"/>
      <c r="MGM127" s="93"/>
      <c r="MGN127" s="93"/>
      <c r="MGO127" s="93"/>
      <c r="MGP127" s="93"/>
      <c r="MGQ127" s="93"/>
      <c r="MGR127" s="93"/>
      <c r="MGS127" s="93"/>
      <c r="MGT127" s="93"/>
      <c r="MGU127" s="93"/>
      <c r="MGV127" s="93"/>
      <c r="MGW127" s="93"/>
      <c r="MGX127" s="93"/>
      <c r="MGY127" s="93"/>
      <c r="MGZ127" s="93"/>
      <c r="MHA127" s="93"/>
      <c r="MHB127" s="93"/>
      <c r="MHC127" s="93"/>
      <c r="MHD127" s="93"/>
      <c r="MHE127" s="93"/>
      <c r="MHF127" s="93"/>
      <c r="MHG127" s="93"/>
      <c r="MHH127" s="93"/>
      <c r="MHI127" s="93"/>
      <c r="MHJ127" s="93"/>
      <c r="MHK127" s="93"/>
      <c r="MHL127" s="93"/>
      <c r="MHM127" s="93"/>
      <c r="MHN127" s="93"/>
      <c r="MHO127" s="93"/>
      <c r="MHP127" s="93"/>
      <c r="MHQ127" s="93"/>
      <c r="MHR127" s="93"/>
      <c r="MHS127" s="93"/>
      <c r="MHT127" s="93"/>
      <c r="MHU127" s="93"/>
      <c r="MHV127" s="93"/>
      <c r="MHW127" s="93"/>
      <c r="MHX127" s="93"/>
      <c r="MHY127" s="93"/>
      <c r="MHZ127" s="93"/>
      <c r="MIA127" s="93"/>
      <c r="MIB127" s="93"/>
      <c r="MIC127" s="93"/>
      <c r="MID127" s="93"/>
      <c r="MIE127" s="93"/>
      <c r="MIF127" s="93"/>
      <c r="MIG127" s="93"/>
      <c r="MIH127" s="93"/>
      <c r="MII127" s="93"/>
      <c r="MIJ127" s="93"/>
      <c r="MIK127" s="93"/>
      <c r="MIL127" s="93"/>
      <c r="MIM127" s="93"/>
      <c r="MIN127" s="93"/>
      <c r="MIO127" s="93"/>
      <c r="MIP127" s="93"/>
      <c r="MIQ127" s="93"/>
      <c r="MIR127" s="93"/>
      <c r="MIS127" s="93"/>
      <c r="MIT127" s="93"/>
      <c r="MIU127" s="93"/>
      <c r="MIV127" s="93"/>
      <c r="MIW127" s="93"/>
      <c r="MIX127" s="93"/>
      <c r="MIY127" s="93"/>
      <c r="MIZ127" s="93"/>
      <c r="MJA127" s="93"/>
      <c r="MJB127" s="93"/>
      <c r="MJC127" s="93"/>
      <c r="MJD127" s="93"/>
      <c r="MJE127" s="93"/>
      <c r="MJF127" s="93"/>
      <c r="MJG127" s="93"/>
      <c r="MJH127" s="93"/>
      <c r="MJI127" s="93"/>
      <c r="MJJ127" s="93"/>
      <c r="MJK127" s="93"/>
      <c r="MJL127" s="93"/>
      <c r="MJM127" s="93"/>
      <c r="MJN127" s="93"/>
      <c r="MJO127" s="93"/>
      <c r="MJP127" s="93"/>
      <c r="MJQ127" s="93"/>
      <c r="MJR127" s="93"/>
      <c r="MJS127" s="93"/>
      <c r="MJT127" s="93"/>
      <c r="MJU127" s="93"/>
      <c r="MJV127" s="93"/>
      <c r="MJW127" s="93"/>
      <c r="MJX127" s="93"/>
      <c r="MJY127" s="93"/>
      <c r="MJZ127" s="93"/>
      <c r="MKA127" s="93"/>
      <c r="MKB127" s="93"/>
      <c r="MKC127" s="93"/>
      <c r="MKD127" s="93"/>
      <c r="MKE127" s="93"/>
      <c r="MKF127" s="93"/>
      <c r="MKG127" s="93"/>
      <c r="MKH127" s="93"/>
      <c r="MKI127" s="93"/>
      <c r="MKJ127" s="93"/>
      <c r="MKK127" s="93"/>
      <c r="MKL127" s="93"/>
      <c r="MKM127" s="93"/>
      <c r="MKN127" s="93"/>
      <c r="MKO127" s="93"/>
      <c r="MKP127" s="93"/>
      <c r="MKQ127" s="93"/>
      <c r="MKR127" s="93"/>
      <c r="MKS127" s="93"/>
      <c r="MKT127" s="93"/>
      <c r="MKU127" s="93"/>
      <c r="MKV127" s="93"/>
      <c r="MKW127" s="93"/>
      <c r="MKX127" s="93"/>
      <c r="MKY127" s="93"/>
      <c r="MKZ127" s="93"/>
      <c r="MLA127" s="93"/>
      <c r="MLB127" s="93"/>
      <c r="MLC127" s="93"/>
      <c r="MLD127" s="93"/>
      <c r="MLE127" s="93"/>
      <c r="MLF127" s="93"/>
      <c r="MLG127" s="93"/>
      <c r="MLH127" s="93"/>
      <c r="MLI127" s="93"/>
      <c r="MLJ127" s="93"/>
      <c r="MLK127" s="93"/>
      <c r="MLL127" s="93"/>
      <c r="MLM127" s="93"/>
      <c r="MLN127" s="93"/>
      <c r="MLO127" s="93"/>
      <c r="MLP127" s="93"/>
      <c r="MLQ127" s="93"/>
      <c r="MLR127" s="93"/>
      <c r="MLS127" s="93"/>
      <c r="MLT127" s="93"/>
      <c r="MLU127" s="93"/>
      <c r="MLV127" s="93"/>
      <c r="MLW127" s="93"/>
      <c r="MLX127" s="93"/>
      <c r="MLY127" s="93"/>
      <c r="MLZ127" s="93"/>
      <c r="MMA127" s="93"/>
      <c r="MMB127" s="93"/>
      <c r="MMC127" s="93"/>
      <c r="MMD127" s="93"/>
      <c r="MME127" s="93"/>
      <c r="MMF127" s="93"/>
      <c r="MMG127" s="93"/>
      <c r="MMH127" s="93"/>
      <c r="MMI127" s="93"/>
      <c r="MMJ127" s="93"/>
      <c r="MMK127" s="93"/>
      <c r="MML127" s="93"/>
      <c r="MMM127" s="93"/>
      <c r="MMN127" s="93"/>
      <c r="MMO127" s="93"/>
      <c r="MMP127" s="93"/>
      <c r="MMQ127" s="93"/>
      <c r="MMR127" s="93"/>
      <c r="MMS127" s="93"/>
      <c r="MMT127" s="93"/>
      <c r="MMU127" s="93"/>
      <c r="MMV127" s="93"/>
      <c r="MMW127" s="93"/>
      <c r="MMX127" s="93"/>
      <c r="MMY127" s="93"/>
      <c r="MMZ127" s="93"/>
      <c r="MNA127" s="93"/>
      <c r="MNB127" s="93"/>
      <c r="MNC127" s="93"/>
      <c r="MND127" s="93"/>
      <c r="MNE127" s="93"/>
      <c r="MNF127" s="93"/>
      <c r="MNG127" s="93"/>
      <c r="MNH127" s="93"/>
      <c r="MNI127" s="93"/>
      <c r="MNJ127" s="93"/>
      <c r="MNK127" s="93"/>
      <c r="MNL127" s="93"/>
      <c r="MNM127" s="93"/>
      <c r="MNN127" s="93"/>
      <c r="MNO127" s="93"/>
      <c r="MNP127" s="93"/>
      <c r="MNQ127" s="93"/>
      <c r="MNR127" s="93"/>
      <c r="MNS127" s="93"/>
      <c r="MNT127" s="93"/>
      <c r="MNU127" s="93"/>
      <c r="MNV127" s="93"/>
      <c r="MNW127" s="93"/>
      <c r="MNX127" s="93"/>
      <c r="MNY127" s="93"/>
      <c r="MNZ127" s="93"/>
      <c r="MOA127" s="93"/>
      <c r="MOB127" s="93"/>
      <c r="MOC127" s="93"/>
      <c r="MOD127" s="93"/>
      <c r="MOE127" s="93"/>
      <c r="MOF127" s="93"/>
      <c r="MOG127" s="93"/>
      <c r="MOH127" s="93"/>
      <c r="MOI127" s="93"/>
      <c r="MOJ127" s="93"/>
      <c r="MOK127" s="93"/>
      <c r="MOL127" s="93"/>
      <c r="MOM127" s="93"/>
      <c r="MON127" s="93"/>
      <c r="MOO127" s="93"/>
      <c r="MOP127" s="93"/>
      <c r="MOQ127" s="93"/>
      <c r="MOR127" s="93"/>
      <c r="MOS127" s="93"/>
      <c r="MOT127" s="93"/>
      <c r="MOU127" s="93"/>
      <c r="MOV127" s="93"/>
      <c r="MOW127" s="93"/>
      <c r="MOX127" s="93"/>
      <c r="MOY127" s="93"/>
      <c r="MOZ127" s="93"/>
      <c r="MPA127" s="93"/>
      <c r="MPB127" s="93"/>
      <c r="MPC127" s="93"/>
      <c r="MPD127" s="93"/>
      <c r="MPE127" s="93"/>
      <c r="MPF127" s="93"/>
      <c r="MPG127" s="93"/>
      <c r="MPH127" s="93"/>
      <c r="MPI127" s="93"/>
      <c r="MPJ127" s="93"/>
      <c r="MPK127" s="93"/>
      <c r="MPL127" s="93"/>
      <c r="MPM127" s="93"/>
      <c r="MPN127" s="93"/>
      <c r="MPO127" s="93"/>
      <c r="MPP127" s="93"/>
      <c r="MPQ127" s="93"/>
      <c r="MPR127" s="93"/>
      <c r="MPS127" s="93"/>
      <c r="MPT127" s="93"/>
      <c r="MPU127" s="93"/>
      <c r="MPV127" s="93"/>
      <c r="MPW127" s="93"/>
      <c r="MPX127" s="93"/>
      <c r="MPY127" s="93"/>
      <c r="MPZ127" s="93"/>
      <c r="MQA127" s="93"/>
      <c r="MQB127" s="93"/>
      <c r="MQC127" s="93"/>
      <c r="MQD127" s="93"/>
      <c r="MQE127" s="93"/>
      <c r="MQF127" s="93"/>
      <c r="MQG127" s="93"/>
      <c r="MQH127" s="93"/>
      <c r="MQI127" s="93"/>
      <c r="MQJ127" s="93"/>
      <c r="MQK127" s="93"/>
      <c r="MQL127" s="93"/>
      <c r="MQM127" s="93"/>
      <c r="MQN127" s="93"/>
      <c r="MQO127" s="93"/>
      <c r="MQP127" s="93"/>
      <c r="MQQ127" s="93"/>
      <c r="MQR127" s="93"/>
      <c r="MQS127" s="93"/>
      <c r="MQT127" s="93"/>
      <c r="MQU127" s="93"/>
      <c r="MQV127" s="93"/>
      <c r="MQW127" s="93"/>
      <c r="MQX127" s="93"/>
      <c r="MQY127" s="93"/>
      <c r="MQZ127" s="93"/>
      <c r="MRA127" s="93"/>
      <c r="MRB127" s="93"/>
      <c r="MRC127" s="93"/>
      <c r="MRD127" s="93"/>
      <c r="MRE127" s="93"/>
      <c r="MRF127" s="93"/>
      <c r="MRG127" s="93"/>
      <c r="MRH127" s="93"/>
      <c r="MRI127" s="93"/>
      <c r="MRJ127" s="93"/>
      <c r="MRK127" s="93"/>
      <c r="MRL127" s="93"/>
      <c r="MRM127" s="93"/>
      <c r="MRN127" s="93"/>
      <c r="MRO127" s="93"/>
      <c r="MRP127" s="93"/>
      <c r="MRQ127" s="93"/>
      <c r="MRR127" s="93"/>
      <c r="MRS127" s="93"/>
      <c r="MRT127" s="93"/>
      <c r="MRU127" s="93"/>
      <c r="MRV127" s="93"/>
      <c r="MRW127" s="93"/>
      <c r="MRX127" s="93"/>
      <c r="MRY127" s="93"/>
      <c r="MRZ127" s="93"/>
      <c r="MSA127" s="93"/>
      <c r="MSB127" s="93"/>
      <c r="MSC127" s="93"/>
      <c r="MSD127" s="93"/>
      <c r="MSE127" s="93"/>
      <c r="MSF127" s="93"/>
      <c r="MSG127" s="93"/>
      <c r="MSH127" s="93"/>
      <c r="MSI127" s="93"/>
      <c r="MSJ127" s="93"/>
      <c r="MSK127" s="93"/>
      <c r="MSL127" s="93"/>
      <c r="MSM127" s="93"/>
      <c r="MSN127" s="93"/>
      <c r="MSO127" s="93"/>
      <c r="MSP127" s="93"/>
      <c r="MSQ127" s="93"/>
      <c r="MSR127" s="93"/>
      <c r="MSS127" s="93"/>
      <c r="MST127" s="93"/>
      <c r="MSU127" s="93"/>
      <c r="MSV127" s="93"/>
      <c r="MSW127" s="93"/>
      <c r="MSX127" s="93"/>
      <c r="MSY127" s="93"/>
      <c r="MSZ127" s="93"/>
      <c r="MTA127" s="93"/>
      <c r="MTB127" s="93"/>
      <c r="MTC127" s="93"/>
      <c r="MTD127" s="93"/>
      <c r="MTE127" s="93"/>
      <c r="MTF127" s="93"/>
      <c r="MTG127" s="93"/>
      <c r="MTH127" s="93"/>
      <c r="MTI127" s="93"/>
      <c r="MTJ127" s="93"/>
      <c r="MTK127" s="93"/>
      <c r="MTL127" s="93"/>
      <c r="MTM127" s="93"/>
      <c r="MTN127" s="93"/>
      <c r="MTO127" s="93"/>
      <c r="MTP127" s="93"/>
      <c r="MTQ127" s="93"/>
      <c r="MTR127" s="93"/>
      <c r="MTS127" s="93"/>
      <c r="MTT127" s="93"/>
      <c r="MTU127" s="93"/>
      <c r="MTV127" s="93"/>
      <c r="MTW127" s="93"/>
      <c r="MTX127" s="93"/>
      <c r="MTY127" s="93"/>
      <c r="MTZ127" s="93"/>
      <c r="MUA127" s="93"/>
      <c r="MUB127" s="93"/>
      <c r="MUC127" s="93"/>
      <c r="MUD127" s="93"/>
      <c r="MUE127" s="93"/>
      <c r="MUF127" s="93"/>
      <c r="MUG127" s="93"/>
      <c r="MUH127" s="93"/>
      <c r="MUI127" s="93"/>
      <c r="MUJ127" s="93"/>
      <c r="MUK127" s="93"/>
      <c r="MUL127" s="93"/>
      <c r="MUM127" s="93"/>
      <c r="MUN127" s="93"/>
      <c r="MUO127" s="93"/>
      <c r="MUP127" s="93"/>
      <c r="MUQ127" s="93"/>
      <c r="MUR127" s="93"/>
      <c r="MUS127" s="93"/>
      <c r="MUT127" s="93"/>
      <c r="MUU127" s="93"/>
      <c r="MUV127" s="93"/>
      <c r="MUW127" s="93"/>
      <c r="MUX127" s="93"/>
      <c r="MUY127" s="93"/>
      <c r="MUZ127" s="93"/>
      <c r="MVA127" s="93"/>
      <c r="MVB127" s="93"/>
      <c r="MVC127" s="93"/>
      <c r="MVD127" s="93"/>
      <c r="MVE127" s="93"/>
      <c r="MVF127" s="93"/>
      <c r="MVG127" s="93"/>
      <c r="MVH127" s="93"/>
      <c r="MVI127" s="93"/>
      <c r="MVJ127" s="93"/>
      <c r="MVK127" s="93"/>
      <c r="MVL127" s="93"/>
      <c r="MVM127" s="93"/>
      <c r="MVN127" s="93"/>
      <c r="MVO127" s="93"/>
      <c r="MVP127" s="93"/>
      <c r="MVQ127" s="93"/>
      <c r="MVR127" s="93"/>
      <c r="MVS127" s="93"/>
      <c r="MVT127" s="93"/>
      <c r="MVU127" s="93"/>
      <c r="MVV127" s="93"/>
      <c r="MVW127" s="93"/>
      <c r="MVX127" s="93"/>
      <c r="MVY127" s="93"/>
      <c r="MVZ127" s="93"/>
      <c r="MWA127" s="93"/>
      <c r="MWB127" s="93"/>
      <c r="MWC127" s="93"/>
      <c r="MWD127" s="93"/>
      <c r="MWE127" s="93"/>
      <c r="MWF127" s="93"/>
      <c r="MWG127" s="93"/>
      <c r="MWH127" s="93"/>
      <c r="MWI127" s="93"/>
      <c r="MWJ127" s="93"/>
      <c r="MWK127" s="93"/>
      <c r="MWL127" s="93"/>
      <c r="MWM127" s="93"/>
      <c r="MWN127" s="93"/>
      <c r="MWO127" s="93"/>
      <c r="MWP127" s="93"/>
      <c r="MWQ127" s="93"/>
      <c r="MWR127" s="93"/>
      <c r="MWS127" s="93"/>
      <c r="MWT127" s="93"/>
      <c r="MWU127" s="93"/>
      <c r="MWV127" s="93"/>
      <c r="MWW127" s="93"/>
      <c r="MWX127" s="93"/>
      <c r="MWY127" s="93"/>
      <c r="MWZ127" s="93"/>
      <c r="MXA127" s="93"/>
      <c r="MXB127" s="93"/>
      <c r="MXC127" s="93"/>
      <c r="MXD127" s="93"/>
      <c r="MXE127" s="93"/>
      <c r="MXF127" s="93"/>
      <c r="MXG127" s="93"/>
      <c r="MXH127" s="93"/>
      <c r="MXI127" s="93"/>
      <c r="MXJ127" s="93"/>
      <c r="MXK127" s="93"/>
      <c r="MXL127" s="93"/>
      <c r="MXM127" s="93"/>
      <c r="MXN127" s="93"/>
      <c r="MXO127" s="93"/>
      <c r="MXP127" s="93"/>
      <c r="MXQ127" s="93"/>
      <c r="MXR127" s="93"/>
      <c r="MXS127" s="93"/>
      <c r="MXT127" s="93"/>
      <c r="MXU127" s="93"/>
      <c r="MXV127" s="93"/>
      <c r="MXW127" s="93"/>
      <c r="MXX127" s="93"/>
      <c r="MXY127" s="93"/>
      <c r="MXZ127" s="93"/>
      <c r="MYA127" s="93"/>
      <c r="MYB127" s="93"/>
      <c r="MYC127" s="93"/>
      <c r="MYD127" s="93"/>
      <c r="MYE127" s="93"/>
      <c r="MYF127" s="93"/>
      <c r="MYG127" s="93"/>
      <c r="MYH127" s="93"/>
      <c r="MYI127" s="93"/>
      <c r="MYJ127" s="93"/>
      <c r="MYK127" s="93"/>
      <c r="MYL127" s="93"/>
      <c r="MYM127" s="93"/>
      <c r="MYN127" s="93"/>
      <c r="MYO127" s="93"/>
      <c r="MYP127" s="93"/>
      <c r="MYQ127" s="93"/>
      <c r="MYR127" s="93"/>
      <c r="MYS127" s="93"/>
      <c r="MYT127" s="93"/>
      <c r="MYU127" s="93"/>
      <c r="MYV127" s="93"/>
      <c r="MYW127" s="93"/>
      <c r="MYX127" s="93"/>
      <c r="MYY127" s="93"/>
      <c r="MYZ127" s="93"/>
      <c r="MZA127" s="93"/>
      <c r="MZB127" s="93"/>
      <c r="MZC127" s="93"/>
      <c r="MZD127" s="93"/>
      <c r="MZE127" s="93"/>
      <c r="MZF127" s="93"/>
      <c r="MZG127" s="93"/>
      <c r="MZH127" s="93"/>
      <c r="MZI127" s="93"/>
      <c r="MZJ127" s="93"/>
      <c r="MZK127" s="93"/>
      <c r="MZL127" s="93"/>
      <c r="MZM127" s="93"/>
      <c r="MZN127" s="93"/>
      <c r="MZO127" s="93"/>
      <c r="MZP127" s="93"/>
      <c r="MZQ127" s="93"/>
      <c r="MZR127" s="93"/>
      <c r="MZS127" s="93"/>
      <c r="MZT127" s="93"/>
      <c r="MZU127" s="93"/>
      <c r="MZV127" s="93"/>
      <c r="MZW127" s="93"/>
      <c r="MZX127" s="93"/>
      <c r="MZY127" s="93"/>
      <c r="MZZ127" s="93"/>
      <c r="NAA127" s="93"/>
      <c r="NAB127" s="93"/>
      <c r="NAC127" s="93"/>
      <c r="NAD127" s="93"/>
      <c r="NAE127" s="93"/>
      <c r="NAF127" s="93"/>
      <c r="NAG127" s="93"/>
      <c r="NAH127" s="93"/>
      <c r="NAI127" s="93"/>
      <c r="NAJ127" s="93"/>
      <c r="NAK127" s="93"/>
      <c r="NAL127" s="93"/>
      <c r="NAM127" s="93"/>
      <c r="NAN127" s="93"/>
      <c r="NAO127" s="93"/>
      <c r="NAP127" s="93"/>
      <c r="NAQ127" s="93"/>
      <c r="NAR127" s="93"/>
      <c r="NAS127" s="93"/>
      <c r="NAT127" s="93"/>
      <c r="NAU127" s="93"/>
      <c r="NAV127" s="93"/>
      <c r="NAW127" s="93"/>
      <c r="NAX127" s="93"/>
      <c r="NAY127" s="93"/>
      <c r="NAZ127" s="93"/>
      <c r="NBA127" s="93"/>
      <c r="NBB127" s="93"/>
      <c r="NBC127" s="93"/>
      <c r="NBD127" s="93"/>
      <c r="NBE127" s="93"/>
      <c r="NBF127" s="93"/>
      <c r="NBG127" s="93"/>
      <c r="NBH127" s="93"/>
      <c r="NBI127" s="93"/>
      <c r="NBJ127" s="93"/>
      <c r="NBK127" s="93"/>
      <c r="NBL127" s="93"/>
      <c r="NBM127" s="93"/>
      <c r="NBN127" s="93"/>
      <c r="NBO127" s="93"/>
      <c r="NBP127" s="93"/>
      <c r="NBQ127" s="93"/>
      <c r="NBR127" s="93"/>
      <c r="NBS127" s="93"/>
      <c r="NBT127" s="93"/>
      <c r="NBU127" s="93"/>
      <c r="NBV127" s="93"/>
      <c r="NBW127" s="93"/>
      <c r="NBX127" s="93"/>
      <c r="NBY127" s="93"/>
      <c r="NBZ127" s="93"/>
      <c r="NCA127" s="93"/>
      <c r="NCB127" s="93"/>
      <c r="NCC127" s="93"/>
      <c r="NCD127" s="93"/>
      <c r="NCE127" s="93"/>
      <c r="NCF127" s="93"/>
      <c r="NCG127" s="93"/>
      <c r="NCH127" s="93"/>
      <c r="NCI127" s="93"/>
      <c r="NCJ127" s="93"/>
      <c r="NCK127" s="93"/>
      <c r="NCL127" s="93"/>
      <c r="NCM127" s="93"/>
      <c r="NCN127" s="93"/>
      <c r="NCO127" s="93"/>
      <c r="NCP127" s="93"/>
      <c r="NCQ127" s="93"/>
      <c r="NCR127" s="93"/>
      <c r="NCS127" s="93"/>
      <c r="NCT127" s="93"/>
      <c r="NCU127" s="93"/>
      <c r="NCV127" s="93"/>
      <c r="NCW127" s="93"/>
      <c r="NCX127" s="93"/>
      <c r="NCY127" s="93"/>
      <c r="NCZ127" s="93"/>
      <c r="NDA127" s="93"/>
      <c r="NDB127" s="93"/>
      <c r="NDC127" s="93"/>
      <c r="NDD127" s="93"/>
      <c r="NDE127" s="93"/>
      <c r="NDF127" s="93"/>
      <c r="NDG127" s="93"/>
      <c r="NDH127" s="93"/>
      <c r="NDI127" s="93"/>
      <c r="NDJ127" s="93"/>
      <c r="NDK127" s="93"/>
      <c r="NDL127" s="93"/>
      <c r="NDM127" s="93"/>
      <c r="NDN127" s="93"/>
      <c r="NDO127" s="93"/>
      <c r="NDP127" s="93"/>
      <c r="NDQ127" s="93"/>
      <c r="NDR127" s="93"/>
      <c r="NDS127" s="93"/>
      <c r="NDT127" s="93"/>
      <c r="NDU127" s="93"/>
      <c r="NDV127" s="93"/>
      <c r="NDW127" s="93"/>
      <c r="NDX127" s="93"/>
      <c r="NDY127" s="93"/>
      <c r="NDZ127" s="93"/>
      <c r="NEA127" s="93"/>
      <c r="NEB127" s="93"/>
      <c r="NEC127" s="93"/>
      <c r="NED127" s="93"/>
      <c r="NEE127" s="93"/>
      <c r="NEF127" s="93"/>
      <c r="NEG127" s="93"/>
      <c r="NEH127" s="93"/>
      <c r="NEI127" s="93"/>
      <c r="NEJ127" s="93"/>
      <c r="NEK127" s="93"/>
      <c r="NEL127" s="93"/>
      <c r="NEM127" s="93"/>
      <c r="NEN127" s="93"/>
      <c r="NEO127" s="93"/>
      <c r="NEP127" s="93"/>
      <c r="NEQ127" s="93"/>
      <c r="NER127" s="93"/>
      <c r="NES127" s="93"/>
      <c r="NET127" s="93"/>
      <c r="NEU127" s="93"/>
      <c r="NEV127" s="93"/>
      <c r="NEW127" s="93"/>
      <c r="NEX127" s="93"/>
      <c r="NEY127" s="93"/>
      <c r="NEZ127" s="93"/>
      <c r="NFA127" s="93"/>
      <c r="NFB127" s="93"/>
      <c r="NFC127" s="93"/>
      <c r="NFD127" s="93"/>
      <c r="NFE127" s="93"/>
      <c r="NFF127" s="93"/>
      <c r="NFG127" s="93"/>
      <c r="NFH127" s="93"/>
      <c r="NFI127" s="93"/>
      <c r="NFJ127" s="93"/>
      <c r="NFK127" s="93"/>
      <c r="NFL127" s="93"/>
      <c r="NFM127" s="93"/>
      <c r="NFN127" s="93"/>
      <c r="NFO127" s="93"/>
      <c r="NFP127" s="93"/>
      <c r="NFQ127" s="93"/>
      <c r="NFR127" s="93"/>
      <c r="NFS127" s="93"/>
      <c r="NFT127" s="93"/>
      <c r="NFU127" s="93"/>
      <c r="NFV127" s="93"/>
      <c r="NFW127" s="93"/>
      <c r="NFX127" s="93"/>
      <c r="NFY127" s="93"/>
      <c r="NFZ127" s="93"/>
      <c r="NGA127" s="93"/>
      <c r="NGB127" s="93"/>
      <c r="NGC127" s="93"/>
      <c r="NGD127" s="93"/>
      <c r="NGE127" s="93"/>
      <c r="NGF127" s="93"/>
      <c r="NGG127" s="93"/>
      <c r="NGH127" s="93"/>
      <c r="NGI127" s="93"/>
      <c r="NGJ127" s="93"/>
      <c r="NGK127" s="93"/>
      <c r="NGL127" s="93"/>
      <c r="NGM127" s="93"/>
      <c r="NGN127" s="93"/>
      <c r="NGO127" s="93"/>
      <c r="NGP127" s="93"/>
      <c r="NGQ127" s="93"/>
      <c r="NGR127" s="93"/>
      <c r="NGS127" s="93"/>
      <c r="NGT127" s="93"/>
      <c r="NGU127" s="93"/>
      <c r="NGV127" s="93"/>
      <c r="NGW127" s="93"/>
      <c r="NGX127" s="93"/>
      <c r="NGY127" s="93"/>
      <c r="NGZ127" s="93"/>
      <c r="NHA127" s="93"/>
      <c r="NHB127" s="93"/>
      <c r="NHC127" s="93"/>
      <c r="NHD127" s="93"/>
      <c r="NHE127" s="93"/>
      <c r="NHF127" s="93"/>
      <c r="NHG127" s="93"/>
      <c r="NHH127" s="93"/>
      <c r="NHI127" s="93"/>
      <c r="NHJ127" s="93"/>
      <c r="NHK127" s="93"/>
      <c r="NHL127" s="93"/>
      <c r="NHM127" s="93"/>
      <c r="NHN127" s="93"/>
      <c r="NHO127" s="93"/>
      <c r="NHP127" s="93"/>
      <c r="NHQ127" s="93"/>
      <c r="NHR127" s="93"/>
      <c r="NHS127" s="93"/>
      <c r="NHT127" s="93"/>
      <c r="NHU127" s="93"/>
      <c r="NHV127" s="93"/>
      <c r="NHW127" s="93"/>
      <c r="NHX127" s="93"/>
      <c r="NHY127" s="93"/>
      <c r="NHZ127" s="93"/>
      <c r="NIA127" s="93"/>
      <c r="NIB127" s="93"/>
      <c r="NIC127" s="93"/>
      <c r="NID127" s="93"/>
      <c r="NIE127" s="93"/>
      <c r="NIF127" s="93"/>
      <c r="NIG127" s="93"/>
      <c r="NIH127" s="93"/>
      <c r="NII127" s="93"/>
      <c r="NIJ127" s="93"/>
      <c r="NIK127" s="93"/>
      <c r="NIL127" s="93"/>
      <c r="NIM127" s="93"/>
      <c r="NIN127" s="93"/>
      <c r="NIO127" s="93"/>
      <c r="NIP127" s="93"/>
      <c r="NIQ127" s="93"/>
      <c r="NIR127" s="93"/>
      <c r="NIS127" s="93"/>
      <c r="NIT127" s="93"/>
      <c r="NIU127" s="93"/>
      <c r="NIV127" s="93"/>
      <c r="NIW127" s="93"/>
      <c r="NIX127" s="93"/>
      <c r="NIY127" s="93"/>
      <c r="NIZ127" s="93"/>
      <c r="NJA127" s="93"/>
      <c r="NJB127" s="93"/>
      <c r="NJC127" s="93"/>
      <c r="NJD127" s="93"/>
      <c r="NJE127" s="93"/>
      <c r="NJF127" s="93"/>
      <c r="NJG127" s="93"/>
      <c r="NJH127" s="93"/>
      <c r="NJI127" s="93"/>
      <c r="NJJ127" s="93"/>
      <c r="NJK127" s="93"/>
      <c r="NJL127" s="93"/>
      <c r="NJM127" s="93"/>
      <c r="NJN127" s="93"/>
      <c r="NJO127" s="93"/>
      <c r="NJP127" s="93"/>
      <c r="NJQ127" s="93"/>
      <c r="NJR127" s="93"/>
      <c r="NJS127" s="93"/>
      <c r="NJT127" s="93"/>
      <c r="NJU127" s="93"/>
      <c r="NJV127" s="93"/>
      <c r="NJW127" s="93"/>
      <c r="NJX127" s="93"/>
      <c r="NJY127" s="93"/>
      <c r="NJZ127" s="93"/>
      <c r="NKA127" s="93"/>
      <c r="NKB127" s="93"/>
      <c r="NKC127" s="93"/>
      <c r="NKD127" s="93"/>
      <c r="NKE127" s="93"/>
      <c r="NKF127" s="93"/>
      <c r="NKG127" s="93"/>
      <c r="NKH127" s="93"/>
      <c r="NKI127" s="93"/>
      <c r="NKJ127" s="93"/>
      <c r="NKK127" s="93"/>
      <c r="NKL127" s="93"/>
      <c r="NKM127" s="93"/>
      <c r="NKN127" s="93"/>
      <c r="NKO127" s="93"/>
      <c r="NKP127" s="93"/>
      <c r="NKQ127" s="93"/>
      <c r="NKR127" s="93"/>
      <c r="NKS127" s="93"/>
      <c r="NKT127" s="93"/>
      <c r="NKU127" s="93"/>
      <c r="NKV127" s="93"/>
      <c r="NKW127" s="93"/>
      <c r="NKX127" s="93"/>
      <c r="NKY127" s="93"/>
      <c r="NKZ127" s="93"/>
      <c r="NLA127" s="93"/>
      <c r="NLB127" s="93"/>
      <c r="NLC127" s="93"/>
      <c r="NLD127" s="93"/>
      <c r="NLE127" s="93"/>
      <c r="NLF127" s="93"/>
      <c r="NLG127" s="93"/>
      <c r="NLH127" s="93"/>
      <c r="NLI127" s="93"/>
      <c r="NLJ127" s="93"/>
      <c r="NLK127" s="93"/>
      <c r="NLL127" s="93"/>
      <c r="NLM127" s="93"/>
      <c r="NLN127" s="93"/>
      <c r="NLO127" s="93"/>
      <c r="NLP127" s="93"/>
      <c r="NLQ127" s="93"/>
      <c r="NLR127" s="93"/>
      <c r="NLS127" s="93"/>
      <c r="NLT127" s="93"/>
      <c r="NLU127" s="93"/>
      <c r="NLV127" s="93"/>
      <c r="NLW127" s="93"/>
      <c r="NLX127" s="93"/>
      <c r="NLY127" s="93"/>
      <c r="NLZ127" s="93"/>
      <c r="NMA127" s="93"/>
      <c r="NMB127" s="93"/>
      <c r="NMC127" s="93"/>
      <c r="NMD127" s="93"/>
      <c r="NME127" s="93"/>
      <c r="NMF127" s="93"/>
      <c r="NMG127" s="93"/>
      <c r="NMH127" s="93"/>
      <c r="NMI127" s="93"/>
      <c r="NMJ127" s="93"/>
      <c r="NMK127" s="93"/>
      <c r="NML127" s="93"/>
      <c r="NMM127" s="93"/>
      <c r="NMN127" s="93"/>
      <c r="NMO127" s="93"/>
      <c r="NMP127" s="93"/>
      <c r="NMQ127" s="93"/>
      <c r="NMR127" s="93"/>
      <c r="NMS127" s="93"/>
      <c r="NMT127" s="93"/>
      <c r="NMU127" s="93"/>
      <c r="NMV127" s="93"/>
      <c r="NMW127" s="93"/>
      <c r="NMX127" s="93"/>
      <c r="NMY127" s="93"/>
      <c r="NMZ127" s="93"/>
      <c r="NNA127" s="93"/>
      <c r="NNB127" s="93"/>
      <c r="NNC127" s="93"/>
      <c r="NND127" s="93"/>
      <c r="NNE127" s="93"/>
      <c r="NNF127" s="93"/>
      <c r="NNG127" s="93"/>
      <c r="NNH127" s="93"/>
      <c r="NNI127" s="93"/>
      <c r="NNJ127" s="93"/>
      <c r="NNK127" s="93"/>
      <c r="NNL127" s="93"/>
      <c r="NNM127" s="93"/>
      <c r="NNN127" s="93"/>
      <c r="NNO127" s="93"/>
      <c r="NNP127" s="93"/>
      <c r="NNQ127" s="93"/>
      <c r="NNR127" s="93"/>
      <c r="NNS127" s="93"/>
      <c r="NNT127" s="93"/>
      <c r="NNU127" s="93"/>
      <c r="NNV127" s="93"/>
      <c r="NNW127" s="93"/>
      <c r="NNX127" s="93"/>
      <c r="NNY127" s="93"/>
      <c r="NNZ127" s="93"/>
      <c r="NOA127" s="93"/>
      <c r="NOB127" s="93"/>
      <c r="NOC127" s="93"/>
      <c r="NOD127" s="93"/>
      <c r="NOE127" s="93"/>
      <c r="NOF127" s="93"/>
      <c r="NOG127" s="93"/>
      <c r="NOH127" s="93"/>
      <c r="NOI127" s="93"/>
      <c r="NOJ127" s="93"/>
      <c r="NOK127" s="93"/>
      <c r="NOL127" s="93"/>
      <c r="NOM127" s="93"/>
      <c r="NON127" s="93"/>
      <c r="NOO127" s="93"/>
      <c r="NOP127" s="93"/>
      <c r="NOQ127" s="93"/>
      <c r="NOR127" s="93"/>
      <c r="NOS127" s="93"/>
      <c r="NOT127" s="93"/>
      <c r="NOU127" s="93"/>
      <c r="NOV127" s="93"/>
      <c r="NOW127" s="93"/>
      <c r="NOX127" s="93"/>
      <c r="NOY127" s="93"/>
      <c r="NOZ127" s="93"/>
      <c r="NPA127" s="93"/>
      <c r="NPB127" s="93"/>
      <c r="NPC127" s="93"/>
      <c r="NPD127" s="93"/>
      <c r="NPE127" s="93"/>
      <c r="NPF127" s="93"/>
      <c r="NPG127" s="93"/>
      <c r="NPH127" s="93"/>
      <c r="NPI127" s="93"/>
      <c r="NPJ127" s="93"/>
      <c r="NPK127" s="93"/>
      <c r="NPL127" s="93"/>
      <c r="NPM127" s="93"/>
      <c r="NPN127" s="93"/>
      <c r="NPO127" s="93"/>
      <c r="NPP127" s="93"/>
      <c r="NPQ127" s="93"/>
      <c r="NPR127" s="93"/>
      <c r="NPS127" s="93"/>
      <c r="NPT127" s="93"/>
      <c r="NPU127" s="93"/>
      <c r="NPV127" s="93"/>
      <c r="NPW127" s="93"/>
      <c r="NPX127" s="93"/>
      <c r="NPY127" s="93"/>
      <c r="NPZ127" s="93"/>
      <c r="NQA127" s="93"/>
      <c r="NQB127" s="93"/>
      <c r="NQC127" s="93"/>
      <c r="NQD127" s="93"/>
      <c r="NQE127" s="93"/>
      <c r="NQF127" s="93"/>
      <c r="NQG127" s="93"/>
      <c r="NQH127" s="93"/>
      <c r="NQI127" s="93"/>
      <c r="NQJ127" s="93"/>
      <c r="NQK127" s="93"/>
      <c r="NQL127" s="93"/>
      <c r="NQM127" s="93"/>
      <c r="NQN127" s="93"/>
      <c r="NQO127" s="93"/>
      <c r="NQP127" s="93"/>
      <c r="NQQ127" s="93"/>
      <c r="NQR127" s="93"/>
      <c r="NQS127" s="93"/>
      <c r="NQT127" s="93"/>
      <c r="NQU127" s="93"/>
      <c r="NQV127" s="93"/>
      <c r="NQW127" s="93"/>
      <c r="NQX127" s="93"/>
      <c r="NQY127" s="93"/>
      <c r="NQZ127" s="93"/>
      <c r="NRA127" s="93"/>
      <c r="NRB127" s="93"/>
      <c r="NRC127" s="93"/>
      <c r="NRD127" s="93"/>
      <c r="NRE127" s="93"/>
      <c r="NRF127" s="93"/>
      <c r="NRG127" s="93"/>
      <c r="NRH127" s="93"/>
      <c r="NRI127" s="93"/>
      <c r="NRJ127" s="93"/>
      <c r="NRK127" s="93"/>
      <c r="NRL127" s="93"/>
      <c r="NRM127" s="93"/>
      <c r="NRN127" s="93"/>
      <c r="NRO127" s="93"/>
      <c r="NRP127" s="93"/>
      <c r="NRQ127" s="93"/>
      <c r="NRR127" s="93"/>
      <c r="NRS127" s="93"/>
      <c r="NRT127" s="93"/>
      <c r="NRU127" s="93"/>
      <c r="NRV127" s="93"/>
      <c r="NRW127" s="93"/>
      <c r="NRX127" s="93"/>
      <c r="NRY127" s="93"/>
      <c r="NRZ127" s="93"/>
      <c r="NSA127" s="93"/>
      <c r="NSB127" s="93"/>
      <c r="NSC127" s="93"/>
      <c r="NSD127" s="93"/>
      <c r="NSE127" s="93"/>
      <c r="NSF127" s="93"/>
      <c r="NSG127" s="93"/>
      <c r="NSH127" s="93"/>
      <c r="NSI127" s="93"/>
      <c r="NSJ127" s="93"/>
      <c r="NSK127" s="93"/>
      <c r="NSL127" s="93"/>
      <c r="NSM127" s="93"/>
      <c r="NSN127" s="93"/>
      <c r="NSO127" s="93"/>
      <c r="NSP127" s="93"/>
      <c r="NSQ127" s="93"/>
      <c r="NSR127" s="93"/>
      <c r="NSS127" s="93"/>
      <c r="NST127" s="93"/>
      <c r="NSU127" s="93"/>
      <c r="NSV127" s="93"/>
      <c r="NSW127" s="93"/>
      <c r="NSX127" s="93"/>
      <c r="NSY127" s="93"/>
      <c r="NSZ127" s="93"/>
      <c r="NTA127" s="93"/>
      <c r="NTB127" s="93"/>
      <c r="NTC127" s="93"/>
      <c r="NTD127" s="93"/>
      <c r="NTE127" s="93"/>
      <c r="NTF127" s="93"/>
      <c r="NTG127" s="93"/>
      <c r="NTH127" s="93"/>
      <c r="NTI127" s="93"/>
      <c r="NTJ127" s="93"/>
      <c r="NTK127" s="93"/>
      <c r="NTL127" s="93"/>
      <c r="NTM127" s="93"/>
      <c r="NTN127" s="93"/>
      <c r="NTO127" s="93"/>
      <c r="NTP127" s="93"/>
      <c r="NTQ127" s="93"/>
      <c r="NTR127" s="93"/>
      <c r="NTS127" s="93"/>
      <c r="NTT127" s="93"/>
      <c r="NTU127" s="93"/>
      <c r="NTV127" s="93"/>
      <c r="NTW127" s="93"/>
      <c r="NTX127" s="93"/>
      <c r="NTY127" s="93"/>
      <c r="NTZ127" s="93"/>
      <c r="NUA127" s="93"/>
      <c r="NUB127" s="93"/>
      <c r="NUC127" s="93"/>
      <c r="NUD127" s="93"/>
      <c r="NUE127" s="93"/>
      <c r="NUF127" s="93"/>
      <c r="NUG127" s="93"/>
      <c r="NUH127" s="93"/>
      <c r="NUI127" s="93"/>
      <c r="NUJ127" s="93"/>
      <c r="NUK127" s="93"/>
      <c r="NUL127" s="93"/>
      <c r="NUM127" s="93"/>
      <c r="NUN127" s="93"/>
      <c r="NUO127" s="93"/>
      <c r="NUP127" s="93"/>
      <c r="NUQ127" s="93"/>
      <c r="NUR127" s="93"/>
      <c r="NUS127" s="93"/>
      <c r="NUT127" s="93"/>
      <c r="NUU127" s="93"/>
      <c r="NUV127" s="93"/>
      <c r="NUW127" s="93"/>
      <c r="NUX127" s="93"/>
      <c r="NUY127" s="93"/>
      <c r="NUZ127" s="93"/>
      <c r="NVA127" s="93"/>
      <c r="NVB127" s="93"/>
      <c r="NVC127" s="93"/>
      <c r="NVD127" s="93"/>
      <c r="NVE127" s="93"/>
      <c r="NVF127" s="93"/>
      <c r="NVG127" s="93"/>
      <c r="NVH127" s="93"/>
      <c r="NVI127" s="93"/>
      <c r="NVJ127" s="93"/>
      <c r="NVK127" s="93"/>
      <c r="NVL127" s="93"/>
      <c r="NVM127" s="93"/>
      <c r="NVN127" s="93"/>
      <c r="NVO127" s="93"/>
      <c r="NVP127" s="93"/>
      <c r="NVQ127" s="93"/>
      <c r="NVR127" s="93"/>
      <c r="NVS127" s="93"/>
      <c r="NVT127" s="93"/>
      <c r="NVU127" s="93"/>
      <c r="NVV127" s="93"/>
      <c r="NVW127" s="93"/>
      <c r="NVX127" s="93"/>
      <c r="NVY127" s="93"/>
      <c r="NVZ127" s="93"/>
      <c r="NWA127" s="93"/>
      <c r="NWB127" s="93"/>
      <c r="NWC127" s="93"/>
      <c r="NWD127" s="93"/>
      <c r="NWE127" s="93"/>
      <c r="NWF127" s="93"/>
      <c r="NWG127" s="93"/>
      <c r="NWH127" s="93"/>
      <c r="NWI127" s="93"/>
      <c r="NWJ127" s="93"/>
      <c r="NWK127" s="93"/>
      <c r="NWL127" s="93"/>
      <c r="NWM127" s="93"/>
      <c r="NWN127" s="93"/>
      <c r="NWO127" s="93"/>
      <c r="NWP127" s="93"/>
      <c r="NWQ127" s="93"/>
      <c r="NWR127" s="93"/>
      <c r="NWS127" s="93"/>
      <c r="NWT127" s="93"/>
      <c r="NWU127" s="93"/>
      <c r="NWV127" s="93"/>
      <c r="NWW127" s="93"/>
      <c r="NWX127" s="93"/>
      <c r="NWY127" s="93"/>
      <c r="NWZ127" s="93"/>
      <c r="NXA127" s="93"/>
      <c r="NXB127" s="93"/>
      <c r="NXC127" s="93"/>
      <c r="NXD127" s="93"/>
      <c r="NXE127" s="93"/>
      <c r="NXF127" s="93"/>
      <c r="NXG127" s="93"/>
      <c r="NXH127" s="93"/>
      <c r="NXI127" s="93"/>
      <c r="NXJ127" s="93"/>
      <c r="NXK127" s="93"/>
      <c r="NXL127" s="93"/>
      <c r="NXM127" s="93"/>
      <c r="NXN127" s="93"/>
      <c r="NXO127" s="93"/>
      <c r="NXP127" s="93"/>
      <c r="NXQ127" s="93"/>
      <c r="NXR127" s="93"/>
      <c r="NXS127" s="93"/>
      <c r="NXT127" s="93"/>
      <c r="NXU127" s="93"/>
      <c r="NXV127" s="93"/>
      <c r="NXW127" s="93"/>
      <c r="NXX127" s="93"/>
      <c r="NXY127" s="93"/>
      <c r="NXZ127" s="93"/>
      <c r="NYA127" s="93"/>
      <c r="NYB127" s="93"/>
      <c r="NYC127" s="93"/>
      <c r="NYD127" s="93"/>
      <c r="NYE127" s="93"/>
      <c r="NYF127" s="93"/>
      <c r="NYG127" s="93"/>
      <c r="NYH127" s="93"/>
      <c r="NYI127" s="93"/>
      <c r="NYJ127" s="93"/>
      <c r="NYK127" s="93"/>
      <c r="NYL127" s="93"/>
      <c r="NYM127" s="93"/>
      <c r="NYN127" s="93"/>
      <c r="NYO127" s="93"/>
      <c r="NYP127" s="93"/>
      <c r="NYQ127" s="93"/>
      <c r="NYR127" s="93"/>
      <c r="NYS127" s="93"/>
      <c r="NYT127" s="93"/>
      <c r="NYU127" s="93"/>
      <c r="NYV127" s="93"/>
      <c r="NYW127" s="93"/>
      <c r="NYX127" s="93"/>
      <c r="NYY127" s="93"/>
      <c r="NYZ127" s="93"/>
      <c r="NZA127" s="93"/>
      <c r="NZB127" s="93"/>
      <c r="NZC127" s="93"/>
      <c r="NZD127" s="93"/>
      <c r="NZE127" s="93"/>
      <c r="NZF127" s="93"/>
      <c r="NZG127" s="93"/>
      <c r="NZH127" s="93"/>
      <c r="NZI127" s="93"/>
      <c r="NZJ127" s="93"/>
      <c r="NZK127" s="93"/>
      <c r="NZL127" s="93"/>
      <c r="NZM127" s="93"/>
      <c r="NZN127" s="93"/>
      <c r="NZO127" s="93"/>
      <c r="NZP127" s="93"/>
      <c r="NZQ127" s="93"/>
      <c r="NZR127" s="93"/>
      <c r="NZS127" s="93"/>
      <c r="NZT127" s="93"/>
      <c r="NZU127" s="93"/>
      <c r="NZV127" s="93"/>
      <c r="NZW127" s="93"/>
      <c r="NZX127" s="93"/>
      <c r="NZY127" s="93"/>
      <c r="NZZ127" s="93"/>
      <c r="OAA127" s="93"/>
      <c r="OAB127" s="93"/>
      <c r="OAC127" s="93"/>
      <c r="OAD127" s="93"/>
      <c r="OAE127" s="93"/>
      <c r="OAF127" s="93"/>
      <c r="OAG127" s="93"/>
      <c r="OAH127" s="93"/>
      <c r="OAI127" s="93"/>
      <c r="OAJ127" s="93"/>
      <c r="OAK127" s="93"/>
      <c r="OAL127" s="93"/>
      <c r="OAM127" s="93"/>
      <c r="OAN127" s="93"/>
      <c r="OAO127" s="93"/>
      <c r="OAP127" s="93"/>
      <c r="OAQ127" s="93"/>
      <c r="OAR127" s="93"/>
      <c r="OAS127" s="93"/>
      <c r="OAT127" s="93"/>
      <c r="OAU127" s="93"/>
      <c r="OAV127" s="93"/>
      <c r="OAW127" s="93"/>
      <c r="OAX127" s="93"/>
      <c r="OAY127" s="93"/>
      <c r="OAZ127" s="93"/>
      <c r="OBA127" s="93"/>
      <c r="OBB127" s="93"/>
      <c r="OBC127" s="93"/>
      <c r="OBD127" s="93"/>
      <c r="OBE127" s="93"/>
      <c r="OBF127" s="93"/>
      <c r="OBG127" s="93"/>
      <c r="OBH127" s="93"/>
      <c r="OBI127" s="93"/>
      <c r="OBJ127" s="93"/>
      <c r="OBK127" s="93"/>
      <c r="OBL127" s="93"/>
      <c r="OBM127" s="93"/>
      <c r="OBN127" s="93"/>
      <c r="OBO127" s="93"/>
      <c r="OBP127" s="93"/>
      <c r="OBQ127" s="93"/>
      <c r="OBR127" s="93"/>
      <c r="OBS127" s="93"/>
      <c r="OBT127" s="93"/>
      <c r="OBU127" s="93"/>
      <c r="OBV127" s="93"/>
      <c r="OBW127" s="93"/>
      <c r="OBX127" s="93"/>
      <c r="OBY127" s="93"/>
      <c r="OBZ127" s="93"/>
      <c r="OCA127" s="93"/>
      <c r="OCB127" s="93"/>
      <c r="OCC127" s="93"/>
      <c r="OCD127" s="93"/>
      <c r="OCE127" s="93"/>
      <c r="OCF127" s="93"/>
      <c r="OCG127" s="93"/>
      <c r="OCH127" s="93"/>
      <c r="OCI127" s="93"/>
      <c r="OCJ127" s="93"/>
      <c r="OCK127" s="93"/>
      <c r="OCL127" s="93"/>
      <c r="OCM127" s="93"/>
      <c r="OCN127" s="93"/>
      <c r="OCO127" s="93"/>
      <c r="OCP127" s="93"/>
      <c r="OCQ127" s="93"/>
      <c r="OCR127" s="93"/>
      <c r="OCS127" s="93"/>
      <c r="OCT127" s="93"/>
      <c r="OCU127" s="93"/>
      <c r="OCV127" s="93"/>
      <c r="OCW127" s="93"/>
      <c r="OCX127" s="93"/>
      <c r="OCY127" s="93"/>
      <c r="OCZ127" s="93"/>
      <c r="ODA127" s="93"/>
      <c r="ODB127" s="93"/>
      <c r="ODC127" s="93"/>
      <c r="ODD127" s="93"/>
      <c r="ODE127" s="93"/>
      <c r="ODF127" s="93"/>
      <c r="ODG127" s="93"/>
      <c r="ODH127" s="93"/>
      <c r="ODI127" s="93"/>
      <c r="ODJ127" s="93"/>
      <c r="ODK127" s="93"/>
      <c r="ODL127" s="93"/>
      <c r="ODM127" s="93"/>
      <c r="ODN127" s="93"/>
      <c r="ODO127" s="93"/>
      <c r="ODP127" s="93"/>
      <c r="ODQ127" s="93"/>
      <c r="ODR127" s="93"/>
      <c r="ODS127" s="93"/>
      <c r="ODT127" s="93"/>
      <c r="ODU127" s="93"/>
      <c r="ODV127" s="93"/>
      <c r="ODW127" s="93"/>
      <c r="ODX127" s="93"/>
      <c r="ODY127" s="93"/>
      <c r="ODZ127" s="93"/>
      <c r="OEA127" s="93"/>
      <c r="OEB127" s="93"/>
      <c r="OEC127" s="93"/>
      <c r="OED127" s="93"/>
      <c r="OEE127" s="93"/>
      <c r="OEF127" s="93"/>
      <c r="OEG127" s="93"/>
      <c r="OEH127" s="93"/>
      <c r="OEI127" s="93"/>
      <c r="OEJ127" s="93"/>
      <c r="OEK127" s="93"/>
      <c r="OEL127" s="93"/>
      <c r="OEM127" s="93"/>
      <c r="OEN127" s="93"/>
      <c r="OEO127" s="93"/>
      <c r="OEP127" s="93"/>
      <c r="OEQ127" s="93"/>
      <c r="OER127" s="93"/>
      <c r="OES127" s="93"/>
      <c r="OET127" s="93"/>
      <c r="OEU127" s="93"/>
      <c r="OEV127" s="93"/>
      <c r="OEW127" s="93"/>
      <c r="OEX127" s="93"/>
      <c r="OEY127" s="93"/>
      <c r="OEZ127" s="93"/>
      <c r="OFA127" s="93"/>
      <c r="OFB127" s="93"/>
      <c r="OFC127" s="93"/>
      <c r="OFD127" s="93"/>
      <c r="OFE127" s="93"/>
      <c r="OFF127" s="93"/>
      <c r="OFG127" s="93"/>
      <c r="OFH127" s="93"/>
      <c r="OFI127" s="93"/>
      <c r="OFJ127" s="93"/>
      <c r="OFK127" s="93"/>
      <c r="OFL127" s="93"/>
      <c r="OFM127" s="93"/>
      <c r="OFN127" s="93"/>
      <c r="OFO127" s="93"/>
      <c r="OFP127" s="93"/>
      <c r="OFQ127" s="93"/>
      <c r="OFR127" s="93"/>
      <c r="OFS127" s="93"/>
      <c r="OFT127" s="93"/>
      <c r="OFU127" s="93"/>
      <c r="OFV127" s="93"/>
      <c r="OFW127" s="93"/>
      <c r="OFX127" s="93"/>
      <c r="OFY127" s="93"/>
      <c r="OFZ127" s="93"/>
      <c r="OGA127" s="93"/>
      <c r="OGB127" s="93"/>
      <c r="OGC127" s="93"/>
      <c r="OGD127" s="93"/>
      <c r="OGE127" s="93"/>
      <c r="OGF127" s="93"/>
      <c r="OGG127" s="93"/>
      <c r="OGH127" s="93"/>
      <c r="OGI127" s="93"/>
      <c r="OGJ127" s="93"/>
      <c r="OGK127" s="93"/>
      <c r="OGL127" s="93"/>
      <c r="OGM127" s="93"/>
      <c r="OGN127" s="93"/>
      <c r="OGO127" s="93"/>
      <c r="OGP127" s="93"/>
      <c r="OGQ127" s="93"/>
      <c r="OGR127" s="93"/>
      <c r="OGS127" s="93"/>
      <c r="OGT127" s="93"/>
      <c r="OGU127" s="93"/>
      <c r="OGV127" s="93"/>
      <c r="OGW127" s="93"/>
      <c r="OGX127" s="93"/>
      <c r="OGY127" s="93"/>
      <c r="OGZ127" s="93"/>
      <c r="OHA127" s="93"/>
      <c r="OHB127" s="93"/>
      <c r="OHC127" s="93"/>
      <c r="OHD127" s="93"/>
      <c r="OHE127" s="93"/>
      <c r="OHF127" s="93"/>
      <c r="OHG127" s="93"/>
      <c r="OHH127" s="93"/>
      <c r="OHI127" s="93"/>
      <c r="OHJ127" s="93"/>
      <c r="OHK127" s="93"/>
      <c r="OHL127" s="93"/>
      <c r="OHM127" s="93"/>
      <c r="OHN127" s="93"/>
      <c r="OHO127" s="93"/>
      <c r="OHP127" s="93"/>
      <c r="OHQ127" s="93"/>
      <c r="OHR127" s="93"/>
      <c r="OHS127" s="93"/>
      <c r="OHT127" s="93"/>
      <c r="OHU127" s="93"/>
      <c r="OHV127" s="93"/>
      <c r="OHW127" s="93"/>
      <c r="OHX127" s="93"/>
      <c r="OHY127" s="93"/>
      <c r="OHZ127" s="93"/>
      <c r="OIA127" s="93"/>
      <c r="OIB127" s="93"/>
      <c r="OIC127" s="93"/>
      <c r="OID127" s="93"/>
      <c r="OIE127" s="93"/>
      <c r="OIF127" s="93"/>
      <c r="OIG127" s="93"/>
      <c r="OIH127" s="93"/>
      <c r="OII127" s="93"/>
      <c r="OIJ127" s="93"/>
      <c r="OIK127" s="93"/>
      <c r="OIL127" s="93"/>
      <c r="OIM127" s="93"/>
      <c r="OIN127" s="93"/>
      <c r="OIO127" s="93"/>
      <c r="OIP127" s="93"/>
      <c r="OIQ127" s="93"/>
      <c r="OIR127" s="93"/>
      <c r="OIS127" s="93"/>
      <c r="OIT127" s="93"/>
      <c r="OIU127" s="93"/>
      <c r="OIV127" s="93"/>
      <c r="OIW127" s="93"/>
      <c r="OIX127" s="93"/>
      <c r="OIY127" s="93"/>
      <c r="OIZ127" s="93"/>
      <c r="OJA127" s="93"/>
      <c r="OJB127" s="93"/>
      <c r="OJC127" s="93"/>
      <c r="OJD127" s="93"/>
      <c r="OJE127" s="93"/>
      <c r="OJF127" s="93"/>
      <c r="OJG127" s="93"/>
      <c r="OJH127" s="93"/>
      <c r="OJI127" s="93"/>
      <c r="OJJ127" s="93"/>
      <c r="OJK127" s="93"/>
      <c r="OJL127" s="93"/>
      <c r="OJM127" s="93"/>
      <c r="OJN127" s="93"/>
      <c r="OJO127" s="93"/>
      <c r="OJP127" s="93"/>
      <c r="OJQ127" s="93"/>
      <c r="OJR127" s="93"/>
      <c r="OJS127" s="93"/>
      <c r="OJT127" s="93"/>
      <c r="OJU127" s="93"/>
      <c r="OJV127" s="93"/>
      <c r="OJW127" s="93"/>
      <c r="OJX127" s="93"/>
      <c r="OJY127" s="93"/>
      <c r="OJZ127" s="93"/>
      <c r="OKA127" s="93"/>
      <c r="OKB127" s="93"/>
      <c r="OKC127" s="93"/>
      <c r="OKD127" s="93"/>
      <c r="OKE127" s="93"/>
      <c r="OKF127" s="93"/>
      <c r="OKG127" s="93"/>
      <c r="OKH127" s="93"/>
      <c r="OKI127" s="93"/>
      <c r="OKJ127" s="93"/>
      <c r="OKK127" s="93"/>
      <c r="OKL127" s="93"/>
      <c r="OKM127" s="93"/>
      <c r="OKN127" s="93"/>
      <c r="OKO127" s="93"/>
      <c r="OKP127" s="93"/>
      <c r="OKQ127" s="93"/>
      <c r="OKR127" s="93"/>
      <c r="OKS127" s="93"/>
      <c r="OKT127" s="93"/>
      <c r="OKU127" s="93"/>
      <c r="OKV127" s="93"/>
      <c r="OKW127" s="93"/>
      <c r="OKX127" s="93"/>
      <c r="OKY127" s="93"/>
      <c r="OKZ127" s="93"/>
      <c r="OLA127" s="93"/>
      <c r="OLB127" s="93"/>
      <c r="OLC127" s="93"/>
      <c r="OLD127" s="93"/>
      <c r="OLE127" s="93"/>
      <c r="OLF127" s="93"/>
      <c r="OLG127" s="93"/>
      <c r="OLH127" s="93"/>
      <c r="OLI127" s="93"/>
      <c r="OLJ127" s="93"/>
      <c r="OLK127" s="93"/>
      <c r="OLL127" s="93"/>
      <c r="OLM127" s="93"/>
      <c r="OLN127" s="93"/>
      <c r="OLO127" s="93"/>
      <c r="OLP127" s="93"/>
      <c r="OLQ127" s="93"/>
      <c r="OLR127" s="93"/>
      <c r="OLS127" s="93"/>
      <c r="OLT127" s="93"/>
      <c r="OLU127" s="93"/>
      <c r="OLV127" s="93"/>
      <c r="OLW127" s="93"/>
      <c r="OLX127" s="93"/>
      <c r="OLY127" s="93"/>
      <c r="OLZ127" s="93"/>
      <c r="OMA127" s="93"/>
      <c r="OMB127" s="93"/>
      <c r="OMC127" s="93"/>
      <c r="OMD127" s="93"/>
      <c r="OME127" s="93"/>
      <c r="OMF127" s="93"/>
      <c r="OMG127" s="93"/>
      <c r="OMH127" s="93"/>
      <c r="OMI127" s="93"/>
      <c r="OMJ127" s="93"/>
      <c r="OMK127" s="93"/>
      <c r="OML127" s="93"/>
      <c r="OMM127" s="93"/>
      <c r="OMN127" s="93"/>
      <c r="OMO127" s="93"/>
      <c r="OMP127" s="93"/>
      <c r="OMQ127" s="93"/>
      <c r="OMR127" s="93"/>
      <c r="OMS127" s="93"/>
      <c r="OMT127" s="93"/>
      <c r="OMU127" s="93"/>
      <c r="OMV127" s="93"/>
      <c r="OMW127" s="93"/>
      <c r="OMX127" s="93"/>
      <c r="OMY127" s="93"/>
      <c r="OMZ127" s="93"/>
      <c r="ONA127" s="93"/>
      <c r="ONB127" s="93"/>
      <c r="ONC127" s="93"/>
      <c r="OND127" s="93"/>
      <c r="ONE127" s="93"/>
      <c r="ONF127" s="93"/>
      <c r="ONG127" s="93"/>
      <c r="ONH127" s="93"/>
      <c r="ONI127" s="93"/>
      <c r="ONJ127" s="93"/>
      <c r="ONK127" s="93"/>
      <c r="ONL127" s="93"/>
      <c r="ONM127" s="93"/>
      <c r="ONN127" s="93"/>
      <c r="ONO127" s="93"/>
      <c r="ONP127" s="93"/>
      <c r="ONQ127" s="93"/>
      <c r="ONR127" s="93"/>
      <c r="ONS127" s="93"/>
      <c r="ONT127" s="93"/>
      <c r="ONU127" s="93"/>
      <c r="ONV127" s="93"/>
      <c r="ONW127" s="93"/>
      <c r="ONX127" s="93"/>
      <c r="ONY127" s="93"/>
      <c r="ONZ127" s="93"/>
      <c r="OOA127" s="93"/>
      <c r="OOB127" s="93"/>
      <c r="OOC127" s="93"/>
      <c r="OOD127" s="93"/>
      <c r="OOE127" s="93"/>
      <c r="OOF127" s="93"/>
      <c r="OOG127" s="93"/>
      <c r="OOH127" s="93"/>
      <c r="OOI127" s="93"/>
      <c r="OOJ127" s="93"/>
      <c r="OOK127" s="93"/>
      <c r="OOL127" s="93"/>
      <c r="OOM127" s="93"/>
      <c r="OON127" s="93"/>
      <c r="OOO127" s="93"/>
      <c r="OOP127" s="93"/>
      <c r="OOQ127" s="93"/>
      <c r="OOR127" s="93"/>
      <c r="OOS127" s="93"/>
      <c r="OOT127" s="93"/>
      <c r="OOU127" s="93"/>
      <c r="OOV127" s="93"/>
      <c r="OOW127" s="93"/>
      <c r="OOX127" s="93"/>
      <c r="OOY127" s="93"/>
      <c r="OOZ127" s="93"/>
      <c r="OPA127" s="93"/>
      <c r="OPB127" s="93"/>
      <c r="OPC127" s="93"/>
      <c r="OPD127" s="93"/>
      <c r="OPE127" s="93"/>
      <c r="OPF127" s="93"/>
      <c r="OPG127" s="93"/>
      <c r="OPH127" s="93"/>
      <c r="OPI127" s="93"/>
      <c r="OPJ127" s="93"/>
      <c r="OPK127" s="93"/>
      <c r="OPL127" s="93"/>
      <c r="OPM127" s="93"/>
      <c r="OPN127" s="93"/>
      <c r="OPO127" s="93"/>
      <c r="OPP127" s="93"/>
      <c r="OPQ127" s="93"/>
      <c r="OPR127" s="93"/>
      <c r="OPS127" s="93"/>
      <c r="OPT127" s="93"/>
      <c r="OPU127" s="93"/>
      <c r="OPV127" s="93"/>
      <c r="OPW127" s="93"/>
      <c r="OPX127" s="93"/>
      <c r="OPY127" s="93"/>
      <c r="OPZ127" s="93"/>
      <c r="OQA127" s="93"/>
      <c r="OQB127" s="93"/>
      <c r="OQC127" s="93"/>
      <c r="OQD127" s="93"/>
      <c r="OQE127" s="93"/>
      <c r="OQF127" s="93"/>
      <c r="OQG127" s="93"/>
      <c r="OQH127" s="93"/>
      <c r="OQI127" s="93"/>
      <c r="OQJ127" s="93"/>
      <c r="OQK127" s="93"/>
      <c r="OQL127" s="93"/>
      <c r="OQM127" s="93"/>
      <c r="OQN127" s="93"/>
      <c r="OQO127" s="93"/>
      <c r="OQP127" s="93"/>
      <c r="OQQ127" s="93"/>
      <c r="OQR127" s="93"/>
      <c r="OQS127" s="93"/>
      <c r="OQT127" s="93"/>
      <c r="OQU127" s="93"/>
      <c r="OQV127" s="93"/>
      <c r="OQW127" s="93"/>
      <c r="OQX127" s="93"/>
      <c r="OQY127" s="93"/>
      <c r="OQZ127" s="93"/>
      <c r="ORA127" s="93"/>
      <c r="ORB127" s="93"/>
      <c r="ORC127" s="93"/>
      <c r="ORD127" s="93"/>
      <c r="ORE127" s="93"/>
      <c r="ORF127" s="93"/>
      <c r="ORG127" s="93"/>
      <c r="ORH127" s="93"/>
      <c r="ORI127" s="93"/>
      <c r="ORJ127" s="93"/>
      <c r="ORK127" s="93"/>
      <c r="ORL127" s="93"/>
      <c r="ORM127" s="93"/>
      <c r="ORN127" s="93"/>
      <c r="ORO127" s="93"/>
      <c r="ORP127" s="93"/>
      <c r="ORQ127" s="93"/>
      <c r="ORR127" s="93"/>
      <c r="ORS127" s="93"/>
      <c r="ORT127" s="93"/>
      <c r="ORU127" s="93"/>
      <c r="ORV127" s="93"/>
      <c r="ORW127" s="93"/>
      <c r="ORX127" s="93"/>
      <c r="ORY127" s="93"/>
      <c r="ORZ127" s="93"/>
      <c r="OSA127" s="93"/>
      <c r="OSB127" s="93"/>
      <c r="OSC127" s="93"/>
      <c r="OSD127" s="93"/>
      <c r="OSE127" s="93"/>
      <c r="OSF127" s="93"/>
      <c r="OSG127" s="93"/>
      <c r="OSH127" s="93"/>
      <c r="OSI127" s="93"/>
      <c r="OSJ127" s="93"/>
      <c r="OSK127" s="93"/>
      <c r="OSL127" s="93"/>
      <c r="OSM127" s="93"/>
      <c r="OSN127" s="93"/>
      <c r="OSO127" s="93"/>
      <c r="OSP127" s="93"/>
      <c r="OSQ127" s="93"/>
      <c r="OSR127" s="93"/>
      <c r="OSS127" s="93"/>
      <c r="OST127" s="93"/>
      <c r="OSU127" s="93"/>
      <c r="OSV127" s="93"/>
      <c r="OSW127" s="93"/>
      <c r="OSX127" s="93"/>
      <c r="OSY127" s="93"/>
      <c r="OSZ127" s="93"/>
      <c r="OTA127" s="93"/>
      <c r="OTB127" s="93"/>
      <c r="OTC127" s="93"/>
      <c r="OTD127" s="93"/>
      <c r="OTE127" s="93"/>
      <c r="OTF127" s="93"/>
      <c r="OTG127" s="93"/>
      <c r="OTH127" s="93"/>
      <c r="OTI127" s="93"/>
      <c r="OTJ127" s="93"/>
      <c r="OTK127" s="93"/>
      <c r="OTL127" s="93"/>
      <c r="OTM127" s="93"/>
      <c r="OTN127" s="93"/>
      <c r="OTO127" s="93"/>
      <c r="OTP127" s="93"/>
      <c r="OTQ127" s="93"/>
      <c r="OTR127" s="93"/>
      <c r="OTS127" s="93"/>
      <c r="OTT127" s="93"/>
      <c r="OTU127" s="93"/>
      <c r="OTV127" s="93"/>
      <c r="OTW127" s="93"/>
      <c r="OTX127" s="93"/>
      <c r="OTY127" s="93"/>
      <c r="OTZ127" s="93"/>
      <c r="OUA127" s="93"/>
      <c r="OUB127" s="93"/>
      <c r="OUC127" s="93"/>
      <c r="OUD127" s="93"/>
      <c r="OUE127" s="93"/>
      <c r="OUF127" s="93"/>
      <c r="OUG127" s="93"/>
      <c r="OUH127" s="93"/>
      <c r="OUI127" s="93"/>
      <c r="OUJ127" s="93"/>
      <c r="OUK127" s="93"/>
      <c r="OUL127" s="93"/>
      <c r="OUM127" s="93"/>
      <c r="OUN127" s="93"/>
      <c r="OUO127" s="93"/>
      <c r="OUP127" s="93"/>
      <c r="OUQ127" s="93"/>
      <c r="OUR127" s="93"/>
      <c r="OUS127" s="93"/>
      <c r="OUT127" s="93"/>
      <c r="OUU127" s="93"/>
      <c r="OUV127" s="93"/>
      <c r="OUW127" s="93"/>
      <c r="OUX127" s="93"/>
      <c r="OUY127" s="93"/>
      <c r="OUZ127" s="93"/>
      <c r="OVA127" s="93"/>
      <c r="OVB127" s="93"/>
      <c r="OVC127" s="93"/>
      <c r="OVD127" s="93"/>
      <c r="OVE127" s="93"/>
      <c r="OVF127" s="93"/>
      <c r="OVG127" s="93"/>
      <c r="OVH127" s="93"/>
      <c r="OVI127" s="93"/>
      <c r="OVJ127" s="93"/>
      <c r="OVK127" s="93"/>
      <c r="OVL127" s="93"/>
      <c r="OVM127" s="93"/>
      <c r="OVN127" s="93"/>
      <c r="OVO127" s="93"/>
      <c r="OVP127" s="93"/>
      <c r="OVQ127" s="93"/>
      <c r="OVR127" s="93"/>
      <c r="OVS127" s="93"/>
      <c r="OVT127" s="93"/>
      <c r="OVU127" s="93"/>
      <c r="OVV127" s="93"/>
      <c r="OVW127" s="93"/>
      <c r="OVX127" s="93"/>
      <c r="OVY127" s="93"/>
      <c r="OVZ127" s="93"/>
      <c r="OWA127" s="93"/>
      <c r="OWB127" s="93"/>
      <c r="OWC127" s="93"/>
      <c r="OWD127" s="93"/>
      <c r="OWE127" s="93"/>
      <c r="OWF127" s="93"/>
      <c r="OWG127" s="93"/>
      <c r="OWH127" s="93"/>
      <c r="OWI127" s="93"/>
      <c r="OWJ127" s="93"/>
      <c r="OWK127" s="93"/>
      <c r="OWL127" s="93"/>
      <c r="OWM127" s="93"/>
      <c r="OWN127" s="93"/>
      <c r="OWO127" s="93"/>
      <c r="OWP127" s="93"/>
      <c r="OWQ127" s="93"/>
      <c r="OWR127" s="93"/>
      <c r="OWS127" s="93"/>
      <c r="OWT127" s="93"/>
      <c r="OWU127" s="93"/>
      <c r="OWV127" s="93"/>
      <c r="OWW127" s="93"/>
      <c r="OWX127" s="93"/>
      <c r="OWY127" s="93"/>
      <c r="OWZ127" s="93"/>
      <c r="OXA127" s="93"/>
      <c r="OXB127" s="93"/>
      <c r="OXC127" s="93"/>
      <c r="OXD127" s="93"/>
      <c r="OXE127" s="93"/>
      <c r="OXF127" s="93"/>
      <c r="OXG127" s="93"/>
      <c r="OXH127" s="93"/>
      <c r="OXI127" s="93"/>
      <c r="OXJ127" s="93"/>
      <c r="OXK127" s="93"/>
      <c r="OXL127" s="93"/>
      <c r="OXM127" s="93"/>
      <c r="OXN127" s="93"/>
      <c r="OXO127" s="93"/>
      <c r="OXP127" s="93"/>
      <c r="OXQ127" s="93"/>
      <c r="OXR127" s="93"/>
      <c r="OXS127" s="93"/>
      <c r="OXT127" s="93"/>
      <c r="OXU127" s="93"/>
      <c r="OXV127" s="93"/>
      <c r="OXW127" s="93"/>
      <c r="OXX127" s="93"/>
      <c r="OXY127" s="93"/>
      <c r="OXZ127" s="93"/>
      <c r="OYA127" s="93"/>
      <c r="OYB127" s="93"/>
      <c r="OYC127" s="93"/>
      <c r="OYD127" s="93"/>
      <c r="OYE127" s="93"/>
      <c r="OYF127" s="93"/>
      <c r="OYG127" s="93"/>
      <c r="OYH127" s="93"/>
      <c r="OYI127" s="93"/>
      <c r="OYJ127" s="93"/>
      <c r="OYK127" s="93"/>
      <c r="OYL127" s="93"/>
      <c r="OYM127" s="93"/>
      <c r="OYN127" s="93"/>
      <c r="OYO127" s="93"/>
      <c r="OYP127" s="93"/>
      <c r="OYQ127" s="93"/>
      <c r="OYR127" s="93"/>
      <c r="OYS127" s="93"/>
      <c r="OYT127" s="93"/>
      <c r="OYU127" s="93"/>
      <c r="OYV127" s="93"/>
      <c r="OYW127" s="93"/>
      <c r="OYX127" s="93"/>
      <c r="OYY127" s="93"/>
      <c r="OYZ127" s="93"/>
      <c r="OZA127" s="93"/>
      <c r="OZB127" s="93"/>
      <c r="OZC127" s="93"/>
      <c r="OZD127" s="93"/>
      <c r="OZE127" s="93"/>
      <c r="OZF127" s="93"/>
      <c r="OZG127" s="93"/>
      <c r="OZH127" s="93"/>
      <c r="OZI127" s="93"/>
      <c r="OZJ127" s="93"/>
      <c r="OZK127" s="93"/>
      <c r="OZL127" s="93"/>
      <c r="OZM127" s="93"/>
      <c r="OZN127" s="93"/>
      <c r="OZO127" s="93"/>
      <c r="OZP127" s="93"/>
      <c r="OZQ127" s="93"/>
      <c r="OZR127" s="93"/>
      <c r="OZS127" s="93"/>
      <c r="OZT127" s="93"/>
      <c r="OZU127" s="93"/>
      <c r="OZV127" s="93"/>
      <c r="OZW127" s="93"/>
      <c r="OZX127" s="93"/>
      <c r="OZY127" s="93"/>
      <c r="OZZ127" s="93"/>
      <c r="PAA127" s="93"/>
      <c r="PAB127" s="93"/>
      <c r="PAC127" s="93"/>
      <c r="PAD127" s="93"/>
      <c r="PAE127" s="93"/>
      <c r="PAF127" s="93"/>
      <c r="PAG127" s="93"/>
      <c r="PAH127" s="93"/>
      <c r="PAI127" s="93"/>
      <c r="PAJ127" s="93"/>
      <c r="PAK127" s="93"/>
      <c r="PAL127" s="93"/>
      <c r="PAM127" s="93"/>
      <c r="PAN127" s="93"/>
      <c r="PAO127" s="93"/>
      <c r="PAP127" s="93"/>
      <c r="PAQ127" s="93"/>
      <c r="PAR127" s="93"/>
      <c r="PAS127" s="93"/>
      <c r="PAT127" s="93"/>
      <c r="PAU127" s="93"/>
      <c r="PAV127" s="93"/>
      <c r="PAW127" s="93"/>
      <c r="PAX127" s="93"/>
      <c r="PAY127" s="93"/>
      <c r="PAZ127" s="93"/>
      <c r="PBA127" s="93"/>
      <c r="PBB127" s="93"/>
      <c r="PBC127" s="93"/>
      <c r="PBD127" s="93"/>
      <c r="PBE127" s="93"/>
      <c r="PBF127" s="93"/>
      <c r="PBG127" s="93"/>
      <c r="PBH127" s="93"/>
      <c r="PBI127" s="93"/>
      <c r="PBJ127" s="93"/>
      <c r="PBK127" s="93"/>
      <c r="PBL127" s="93"/>
      <c r="PBM127" s="93"/>
      <c r="PBN127" s="93"/>
      <c r="PBO127" s="93"/>
      <c r="PBP127" s="93"/>
      <c r="PBQ127" s="93"/>
      <c r="PBR127" s="93"/>
      <c r="PBS127" s="93"/>
      <c r="PBT127" s="93"/>
      <c r="PBU127" s="93"/>
      <c r="PBV127" s="93"/>
      <c r="PBW127" s="93"/>
      <c r="PBX127" s="93"/>
      <c r="PBY127" s="93"/>
      <c r="PBZ127" s="93"/>
      <c r="PCA127" s="93"/>
      <c r="PCB127" s="93"/>
      <c r="PCC127" s="93"/>
      <c r="PCD127" s="93"/>
      <c r="PCE127" s="93"/>
      <c r="PCF127" s="93"/>
      <c r="PCG127" s="93"/>
      <c r="PCH127" s="93"/>
      <c r="PCI127" s="93"/>
      <c r="PCJ127" s="93"/>
      <c r="PCK127" s="93"/>
      <c r="PCL127" s="93"/>
      <c r="PCM127" s="93"/>
      <c r="PCN127" s="93"/>
      <c r="PCO127" s="93"/>
      <c r="PCP127" s="93"/>
      <c r="PCQ127" s="93"/>
      <c r="PCR127" s="93"/>
      <c r="PCS127" s="93"/>
      <c r="PCT127" s="93"/>
      <c r="PCU127" s="93"/>
      <c r="PCV127" s="93"/>
      <c r="PCW127" s="93"/>
      <c r="PCX127" s="93"/>
      <c r="PCY127" s="93"/>
      <c r="PCZ127" s="93"/>
      <c r="PDA127" s="93"/>
      <c r="PDB127" s="93"/>
      <c r="PDC127" s="93"/>
      <c r="PDD127" s="93"/>
      <c r="PDE127" s="93"/>
      <c r="PDF127" s="93"/>
      <c r="PDG127" s="93"/>
      <c r="PDH127" s="93"/>
      <c r="PDI127" s="93"/>
      <c r="PDJ127" s="93"/>
      <c r="PDK127" s="93"/>
      <c r="PDL127" s="93"/>
      <c r="PDM127" s="93"/>
      <c r="PDN127" s="93"/>
      <c r="PDO127" s="93"/>
      <c r="PDP127" s="93"/>
      <c r="PDQ127" s="93"/>
      <c r="PDR127" s="93"/>
      <c r="PDS127" s="93"/>
      <c r="PDT127" s="93"/>
      <c r="PDU127" s="93"/>
      <c r="PDV127" s="93"/>
      <c r="PDW127" s="93"/>
      <c r="PDX127" s="93"/>
      <c r="PDY127" s="93"/>
      <c r="PDZ127" s="93"/>
      <c r="PEA127" s="93"/>
      <c r="PEB127" s="93"/>
      <c r="PEC127" s="93"/>
      <c r="PED127" s="93"/>
      <c r="PEE127" s="93"/>
      <c r="PEF127" s="93"/>
      <c r="PEG127" s="93"/>
      <c r="PEH127" s="93"/>
      <c r="PEI127" s="93"/>
      <c r="PEJ127" s="93"/>
      <c r="PEK127" s="93"/>
      <c r="PEL127" s="93"/>
      <c r="PEM127" s="93"/>
      <c r="PEN127" s="93"/>
      <c r="PEO127" s="93"/>
      <c r="PEP127" s="93"/>
      <c r="PEQ127" s="93"/>
      <c r="PER127" s="93"/>
      <c r="PES127" s="93"/>
      <c r="PET127" s="93"/>
      <c r="PEU127" s="93"/>
      <c r="PEV127" s="93"/>
      <c r="PEW127" s="93"/>
      <c r="PEX127" s="93"/>
      <c r="PEY127" s="93"/>
      <c r="PEZ127" s="93"/>
      <c r="PFA127" s="93"/>
      <c r="PFB127" s="93"/>
      <c r="PFC127" s="93"/>
      <c r="PFD127" s="93"/>
      <c r="PFE127" s="93"/>
      <c r="PFF127" s="93"/>
      <c r="PFG127" s="93"/>
      <c r="PFH127" s="93"/>
      <c r="PFI127" s="93"/>
      <c r="PFJ127" s="93"/>
      <c r="PFK127" s="93"/>
      <c r="PFL127" s="93"/>
      <c r="PFM127" s="93"/>
      <c r="PFN127" s="93"/>
      <c r="PFO127" s="93"/>
      <c r="PFP127" s="93"/>
      <c r="PFQ127" s="93"/>
      <c r="PFR127" s="93"/>
      <c r="PFS127" s="93"/>
      <c r="PFT127" s="93"/>
      <c r="PFU127" s="93"/>
      <c r="PFV127" s="93"/>
      <c r="PFW127" s="93"/>
      <c r="PFX127" s="93"/>
      <c r="PFY127" s="93"/>
      <c r="PFZ127" s="93"/>
      <c r="PGA127" s="93"/>
      <c r="PGB127" s="93"/>
      <c r="PGC127" s="93"/>
      <c r="PGD127" s="93"/>
      <c r="PGE127" s="93"/>
      <c r="PGF127" s="93"/>
      <c r="PGG127" s="93"/>
      <c r="PGH127" s="93"/>
      <c r="PGI127" s="93"/>
      <c r="PGJ127" s="93"/>
      <c r="PGK127" s="93"/>
      <c r="PGL127" s="93"/>
      <c r="PGM127" s="93"/>
      <c r="PGN127" s="93"/>
      <c r="PGO127" s="93"/>
      <c r="PGP127" s="93"/>
      <c r="PGQ127" s="93"/>
      <c r="PGR127" s="93"/>
      <c r="PGS127" s="93"/>
      <c r="PGT127" s="93"/>
      <c r="PGU127" s="93"/>
      <c r="PGV127" s="93"/>
      <c r="PGW127" s="93"/>
      <c r="PGX127" s="93"/>
      <c r="PGY127" s="93"/>
      <c r="PGZ127" s="93"/>
      <c r="PHA127" s="93"/>
      <c r="PHB127" s="93"/>
      <c r="PHC127" s="93"/>
      <c r="PHD127" s="93"/>
      <c r="PHE127" s="93"/>
      <c r="PHF127" s="93"/>
      <c r="PHG127" s="93"/>
      <c r="PHH127" s="93"/>
      <c r="PHI127" s="93"/>
      <c r="PHJ127" s="93"/>
      <c r="PHK127" s="93"/>
      <c r="PHL127" s="93"/>
      <c r="PHM127" s="93"/>
      <c r="PHN127" s="93"/>
      <c r="PHO127" s="93"/>
      <c r="PHP127" s="93"/>
      <c r="PHQ127" s="93"/>
      <c r="PHR127" s="93"/>
      <c r="PHS127" s="93"/>
      <c r="PHT127" s="93"/>
      <c r="PHU127" s="93"/>
      <c r="PHV127" s="93"/>
      <c r="PHW127" s="93"/>
      <c r="PHX127" s="93"/>
      <c r="PHY127" s="93"/>
      <c r="PHZ127" s="93"/>
      <c r="PIA127" s="93"/>
      <c r="PIB127" s="93"/>
      <c r="PIC127" s="93"/>
      <c r="PID127" s="93"/>
      <c r="PIE127" s="93"/>
      <c r="PIF127" s="93"/>
      <c r="PIG127" s="93"/>
      <c r="PIH127" s="93"/>
      <c r="PII127" s="93"/>
      <c r="PIJ127" s="93"/>
      <c r="PIK127" s="93"/>
      <c r="PIL127" s="93"/>
      <c r="PIM127" s="93"/>
      <c r="PIN127" s="93"/>
      <c r="PIO127" s="93"/>
      <c r="PIP127" s="93"/>
      <c r="PIQ127" s="93"/>
      <c r="PIR127" s="93"/>
      <c r="PIS127" s="93"/>
      <c r="PIT127" s="93"/>
      <c r="PIU127" s="93"/>
      <c r="PIV127" s="93"/>
      <c r="PIW127" s="93"/>
      <c r="PIX127" s="93"/>
      <c r="PIY127" s="93"/>
      <c r="PIZ127" s="93"/>
      <c r="PJA127" s="93"/>
      <c r="PJB127" s="93"/>
      <c r="PJC127" s="93"/>
      <c r="PJD127" s="93"/>
      <c r="PJE127" s="93"/>
      <c r="PJF127" s="93"/>
      <c r="PJG127" s="93"/>
      <c r="PJH127" s="93"/>
      <c r="PJI127" s="93"/>
      <c r="PJJ127" s="93"/>
      <c r="PJK127" s="93"/>
      <c r="PJL127" s="93"/>
      <c r="PJM127" s="93"/>
      <c r="PJN127" s="93"/>
      <c r="PJO127" s="93"/>
      <c r="PJP127" s="93"/>
      <c r="PJQ127" s="93"/>
      <c r="PJR127" s="93"/>
      <c r="PJS127" s="93"/>
      <c r="PJT127" s="93"/>
      <c r="PJU127" s="93"/>
      <c r="PJV127" s="93"/>
      <c r="PJW127" s="93"/>
      <c r="PJX127" s="93"/>
      <c r="PJY127" s="93"/>
      <c r="PJZ127" s="93"/>
      <c r="PKA127" s="93"/>
      <c r="PKB127" s="93"/>
      <c r="PKC127" s="93"/>
      <c r="PKD127" s="93"/>
      <c r="PKE127" s="93"/>
      <c r="PKF127" s="93"/>
      <c r="PKG127" s="93"/>
      <c r="PKH127" s="93"/>
      <c r="PKI127" s="93"/>
      <c r="PKJ127" s="93"/>
      <c r="PKK127" s="93"/>
      <c r="PKL127" s="93"/>
      <c r="PKM127" s="93"/>
      <c r="PKN127" s="93"/>
      <c r="PKO127" s="93"/>
      <c r="PKP127" s="93"/>
      <c r="PKQ127" s="93"/>
      <c r="PKR127" s="93"/>
      <c r="PKS127" s="93"/>
      <c r="PKT127" s="93"/>
      <c r="PKU127" s="93"/>
      <c r="PKV127" s="93"/>
      <c r="PKW127" s="93"/>
      <c r="PKX127" s="93"/>
      <c r="PKY127" s="93"/>
      <c r="PKZ127" s="93"/>
      <c r="PLA127" s="93"/>
      <c r="PLB127" s="93"/>
      <c r="PLC127" s="93"/>
      <c r="PLD127" s="93"/>
      <c r="PLE127" s="93"/>
      <c r="PLF127" s="93"/>
      <c r="PLG127" s="93"/>
      <c r="PLH127" s="93"/>
      <c r="PLI127" s="93"/>
      <c r="PLJ127" s="93"/>
      <c r="PLK127" s="93"/>
      <c r="PLL127" s="93"/>
      <c r="PLM127" s="93"/>
      <c r="PLN127" s="93"/>
      <c r="PLO127" s="93"/>
      <c r="PLP127" s="93"/>
      <c r="PLQ127" s="93"/>
      <c r="PLR127" s="93"/>
      <c r="PLS127" s="93"/>
      <c r="PLT127" s="93"/>
      <c r="PLU127" s="93"/>
      <c r="PLV127" s="93"/>
      <c r="PLW127" s="93"/>
      <c r="PLX127" s="93"/>
      <c r="PLY127" s="93"/>
      <c r="PLZ127" s="93"/>
      <c r="PMA127" s="93"/>
      <c r="PMB127" s="93"/>
      <c r="PMC127" s="93"/>
      <c r="PMD127" s="93"/>
      <c r="PME127" s="93"/>
      <c r="PMF127" s="93"/>
      <c r="PMG127" s="93"/>
      <c r="PMH127" s="93"/>
      <c r="PMI127" s="93"/>
      <c r="PMJ127" s="93"/>
      <c r="PMK127" s="93"/>
      <c r="PML127" s="93"/>
      <c r="PMM127" s="93"/>
      <c r="PMN127" s="93"/>
      <c r="PMO127" s="93"/>
      <c r="PMP127" s="93"/>
      <c r="PMQ127" s="93"/>
      <c r="PMR127" s="93"/>
      <c r="PMS127" s="93"/>
      <c r="PMT127" s="93"/>
      <c r="PMU127" s="93"/>
      <c r="PMV127" s="93"/>
      <c r="PMW127" s="93"/>
      <c r="PMX127" s="93"/>
      <c r="PMY127" s="93"/>
      <c r="PMZ127" s="93"/>
      <c r="PNA127" s="93"/>
      <c r="PNB127" s="93"/>
      <c r="PNC127" s="93"/>
      <c r="PND127" s="93"/>
      <c r="PNE127" s="93"/>
      <c r="PNF127" s="93"/>
      <c r="PNG127" s="93"/>
      <c r="PNH127" s="93"/>
      <c r="PNI127" s="93"/>
      <c r="PNJ127" s="93"/>
      <c r="PNK127" s="93"/>
      <c r="PNL127" s="93"/>
      <c r="PNM127" s="93"/>
      <c r="PNN127" s="93"/>
      <c r="PNO127" s="93"/>
      <c r="PNP127" s="93"/>
      <c r="PNQ127" s="93"/>
      <c r="PNR127" s="93"/>
      <c r="PNS127" s="93"/>
      <c r="PNT127" s="93"/>
      <c r="PNU127" s="93"/>
      <c r="PNV127" s="93"/>
      <c r="PNW127" s="93"/>
      <c r="PNX127" s="93"/>
      <c r="PNY127" s="93"/>
      <c r="PNZ127" s="93"/>
      <c r="POA127" s="93"/>
      <c r="POB127" s="93"/>
      <c r="POC127" s="93"/>
      <c r="POD127" s="93"/>
      <c r="POE127" s="93"/>
      <c r="POF127" s="93"/>
      <c r="POG127" s="93"/>
      <c r="POH127" s="93"/>
      <c r="POI127" s="93"/>
      <c r="POJ127" s="93"/>
      <c r="POK127" s="93"/>
      <c r="POL127" s="93"/>
      <c r="POM127" s="93"/>
      <c r="PON127" s="93"/>
      <c r="POO127" s="93"/>
      <c r="POP127" s="93"/>
      <c r="POQ127" s="93"/>
      <c r="POR127" s="93"/>
      <c r="POS127" s="93"/>
      <c r="POT127" s="93"/>
      <c r="POU127" s="93"/>
      <c r="POV127" s="93"/>
      <c r="POW127" s="93"/>
      <c r="POX127" s="93"/>
      <c r="POY127" s="93"/>
      <c r="POZ127" s="93"/>
      <c r="PPA127" s="93"/>
      <c r="PPB127" s="93"/>
      <c r="PPC127" s="93"/>
      <c r="PPD127" s="93"/>
      <c r="PPE127" s="93"/>
      <c r="PPF127" s="93"/>
      <c r="PPG127" s="93"/>
      <c r="PPH127" s="93"/>
      <c r="PPI127" s="93"/>
      <c r="PPJ127" s="93"/>
      <c r="PPK127" s="93"/>
      <c r="PPL127" s="93"/>
      <c r="PPM127" s="93"/>
      <c r="PPN127" s="93"/>
      <c r="PPO127" s="93"/>
      <c r="PPP127" s="93"/>
      <c r="PPQ127" s="93"/>
      <c r="PPR127" s="93"/>
      <c r="PPS127" s="93"/>
      <c r="PPT127" s="93"/>
      <c r="PPU127" s="93"/>
      <c r="PPV127" s="93"/>
      <c r="PPW127" s="93"/>
      <c r="PPX127" s="93"/>
      <c r="PPY127" s="93"/>
      <c r="PPZ127" s="93"/>
      <c r="PQA127" s="93"/>
      <c r="PQB127" s="93"/>
      <c r="PQC127" s="93"/>
      <c r="PQD127" s="93"/>
      <c r="PQE127" s="93"/>
      <c r="PQF127" s="93"/>
      <c r="PQG127" s="93"/>
      <c r="PQH127" s="93"/>
      <c r="PQI127" s="93"/>
      <c r="PQJ127" s="93"/>
      <c r="PQK127" s="93"/>
      <c r="PQL127" s="93"/>
      <c r="PQM127" s="93"/>
      <c r="PQN127" s="93"/>
      <c r="PQO127" s="93"/>
      <c r="PQP127" s="93"/>
      <c r="PQQ127" s="93"/>
      <c r="PQR127" s="93"/>
      <c r="PQS127" s="93"/>
      <c r="PQT127" s="93"/>
      <c r="PQU127" s="93"/>
      <c r="PQV127" s="93"/>
      <c r="PQW127" s="93"/>
      <c r="PQX127" s="93"/>
      <c r="PQY127" s="93"/>
      <c r="PQZ127" s="93"/>
      <c r="PRA127" s="93"/>
      <c r="PRB127" s="93"/>
      <c r="PRC127" s="93"/>
      <c r="PRD127" s="93"/>
      <c r="PRE127" s="93"/>
      <c r="PRF127" s="93"/>
      <c r="PRG127" s="93"/>
      <c r="PRH127" s="93"/>
      <c r="PRI127" s="93"/>
      <c r="PRJ127" s="93"/>
      <c r="PRK127" s="93"/>
      <c r="PRL127" s="93"/>
      <c r="PRM127" s="93"/>
      <c r="PRN127" s="93"/>
      <c r="PRO127" s="93"/>
      <c r="PRP127" s="93"/>
      <c r="PRQ127" s="93"/>
      <c r="PRR127" s="93"/>
      <c r="PRS127" s="93"/>
      <c r="PRT127" s="93"/>
      <c r="PRU127" s="93"/>
      <c r="PRV127" s="93"/>
      <c r="PRW127" s="93"/>
      <c r="PRX127" s="93"/>
      <c r="PRY127" s="93"/>
      <c r="PRZ127" s="93"/>
      <c r="PSA127" s="93"/>
      <c r="PSB127" s="93"/>
      <c r="PSC127" s="93"/>
      <c r="PSD127" s="93"/>
      <c r="PSE127" s="93"/>
      <c r="PSF127" s="93"/>
      <c r="PSG127" s="93"/>
      <c r="PSH127" s="93"/>
      <c r="PSI127" s="93"/>
      <c r="PSJ127" s="93"/>
      <c r="PSK127" s="93"/>
      <c r="PSL127" s="93"/>
      <c r="PSM127" s="93"/>
      <c r="PSN127" s="93"/>
      <c r="PSO127" s="93"/>
      <c r="PSP127" s="93"/>
      <c r="PSQ127" s="93"/>
      <c r="PSR127" s="93"/>
      <c r="PSS127" s="93"/>
      <c r="PST127" s="93"/>
      <c r="PSU127" s="93"/>
      <c r="PSV127" s="93"/>
      <c r="PSW127" s="93"/>
      <c r="PSX127" s="93"/>
      <c r="PSY127" s="93"/>
      <c r="PSZ127" s="93"/>
      <c r="PTA127" s="93"/>
      <c r="PTB127" s="93"/>
      <c r="PTC127" s="93"/>
      <c r="PTD127" s="93"/>
      <c r="PTE127" s="93"/>
      <c r="PTF127" s="93"/>
      <c r="PTG127" s="93"/>
      <c r="PTH127" s="93"/>
      <c r="PTI127" s="93"/>
      <c r="PTJ127" s="93"/>
      <c r="PTK127" s="93"/>
      <c r="PTL127" s="93"/>
      <c r="PTM127" s="93"/>
      <c r="PTN127" s="93"/>
      <c r="PTO127" s="93"/>
      <c r="PTP127" s="93"/>
      <c r="PTQ127" s="93"/>
      <c r="PTR127" s="93"/>
      <c r="PTS127" s="93"/>
      <c r="PTT127" s="93"/>
      <c r="PTU127" s="93"/>
      <c r="PTV127" s="93"/>
      <c r="PTW127" s="93"/>
      <c r="PTX127" s="93"/>
      <c r="PTY127" s="93"/>
      <c r="PTZ127" s="93"/>
      <c r="PUA127" s="93"/>
      <c r="PUB127" s="93"/>
      <c r="PUC127" s="93"/>
      <c r="PUD127" s="93"/>
      <c r="PUE127" s="93"/>
      <c r="PUF127" s="93"/>
      <c r="PUG127" s="93"/>
      <c r="PUH127" s="93"/>
      <c r="PUI127" s="93"/>
      <c r="PUJ127" s="93"/>
      <c r="PUK127" s="93"/>
      <c r="PUL127" s="93"/>
      <c r="PUM127" s="93"/>
      <c r="PUN127" s="93"/>
      <c r="PUO127" s="93"/>
      <c r="PUP127" s="93"/>
      <c r="PUQ127" s="93"/>
      <c r="PUR127" s="93"/>
      <c r="PUS127" s="93"/>
      <c r="PUT127" s="93"/>
      <c r="PUU127" s="93"/>
      <c r="PUV127" s="93"/>
      <c r="PUW127" s="93"/>
      <c r="PUX127" s="93"/>
      <c r="PUY127" s="93"/>
      <c r="PUZ127" s="93"/>
      <c r="PVA127" s="93"/>
      <c r="PVB127" s="93"/>
      <c r="PVC127" s="93"/>
      <c r="PVD127" s="93"/>
      <c r="PVE127" s="93"/>
      <c r="PVF127" s="93"/>
      <c r="PVG127" s="93"/>
      <c r="PVH127" s="93"/>
      <c r="PVI127" s="93"/>
      <c r="PVJ127" s="93"/>
      <c r="PVK127" s="93"/>
      <c r="PVL127" s="93"/>
      <c r="PVM127" s="93"/>
      <c r="PVN127" s="93"/>
      <c r="PVO127" s="93"/>
      <c r="PVP127" s="93"/>
      <c r="PVQ127" s="93"/>
      <c r="PVR127" s="93"/>
      <c r="PVS127" s="93"/>
      <c r="PVT127" s="93"/>
      <c r="PVU127" s="93"/>
      <c r="PVV127" s="93"/>
      <c r="PVW127" s="93"/>
      <c r="PVX127" s="93"/>
      <c r="PVY127" s="93"/>
      <c r="PVZ127" s="93"/>
      <c r="PWA127" s="93"/>
      <c r="PWB127" s="93"/>
      <c r="PWC127" s="93"/>
      <c r="PWD127" s="93"/>
      <c r="PWE127" s="93"/>
      <c r="PWF127" s="93"/>
      <c r="PWG127" s="93"/>
      <c r="PWH127" s="93"/>
      <c r="PWI127" s="93"/>
      <c r="PWJ127" s="93"/>
      <c r="PWK127" s="93"/>
      <c r="PWL127" s="93"/>
      <c r="PWM127" s="93"/>
      <c r="PWN127" s="93"/>
      <c r="PWO127" s="93"/>
      <c r="PWP127" s="93"/>
      <c r="PWQ127" s="93"/>
      <c r="PWR127" s="93"/>
      <c r="PWS127" s="93"/>
      <c r="PWT127" s="93"/>
      <c r="PWU127" s="93"/>
      <c r="PWV127" s="93"/>
      <c r="PWW127" s="93"/>
      <c r="PWX127" s="93"/>
      <c r="PWY127" s="93"/>
      <c r="PWZ127" s="93"/>
      <c r="PXA127" s="93"/>
      <c r="PXB127" s="93"/>
      <c r="PXC127" s="93"/>
      <c r="PXD127" s="93"/>
      <c r="PXE127" s="93"/>
      <c r="PXF127" s="93"/>
      <c r="PXG127" s="93"/>
      <c r="PXH127" s="93"/>
      <c r="PXI127" s="93"/>
      <c r="PXJ127" s="93"/>
      <c r="PXK127" s="93"/>
      <c r="PXL127" s="93"/>
      <c r="PXM127" s="93"/>
      <c r="PXN127" s="93"/>
      <c r="PXO127" s="93"/>
      <c r="PXP127" s="93"/>
      <c r="PXQ127" s="93"/>
      <c r="PXR127" s="93"/>
      <c r="PXS127" s="93"/>
      <c r="PXT127" s="93"/>
      <c r="PXU127" s="93"/>
      <c r="PXV127" s="93"/>
      <c r="PXW127" s="93"/>
      <c r="PXX127" s="93"/>
      <c r="PXY127" s="93"/>
      <c r="PXZ127" s="93"/>
      <c r="PYA127" s="93"/>
      <c r="PYB127" s="93"/>
      <c r="PYC127" s="93"/>
      <c r="PYD127" s="93"/>
      <c r="PYE127" s="93"/>
      <c r="PYF127" s="93"/>
      <c r="PYG127" s="93"/>
      <c r="PYH127" s="93"/>
      <c r="PYI127" s="93"/>
      <c r="PYJ127" s="93"/>
      <c r="PYK127" s="93"/>
      <c r="PYL127" s="93"/>
      <c r="PYM127" s="93"/>
      <c r="PYN127" s="93"/>
      <c r="PYO127" s="93"/>
      <c r="PYP127" s="93"/>
      <c r="PYQ127" s="93"/>
      <c r="PYR127" s="93"/>
      <c r="PYS127" s="93"/>
      <c r="PYT127" s="93"/>
      <c r="PYU127" s="93"/>
      <c r="PYV127" s="93"/>
      <c r="PYW127" s="93"/>
      <c r="PYX127" s="93"/>
      <c r="PYY127" s="93"/>
      <c r="PYZ127" s="93"/>
      <c r="PZA127" s="93"/>
      <c r="PZB127" s="93"/>
      <c r="PZC127" s="93"/>
      <c r="PZD127" s="93"/>
      <c r="PZE127" s="93"/>
      <c r="PZF127" s="93"/>
      <c r="PZG127" s="93"/>
      <c r="PZH127" s="93"/>
      <c r="PZI127" s="93"/>
      <c r="PZJ127" s="93"/>
      <c r="PZK127" s="93"/>
      <c r="PZL127" s="93"/>
      <c r="PZM127" s="93"/>
      <c r="PZN127" s="93"/>
      <c r="PZO127" s="93"/>
      <c r="PZP127" s="93"/>
      <c r="PZQ127" s="93"/>
      <c r="PZR127" s="93"/>
      <c r="PZS127" s="93"/>
      <c r="PZT127" s="93"/>
      <c r="PZU127" s="93"/>
      <c r="PZV127" s="93"/>
      <c r="PZW127" s="93"/>
      <c r="PZX127" s="93"/>
      <c r="PZY127" s="93"/>
      <c r="PZZ127" s="93"/>
      <c r="QAA127" s="93"/>
      <c r="QAB127" s="93"/>
      <c r="QAC127" s="93"/>
      <c r="QAD127" s="93"/>
      <c r="QAE127" s="93"/>
      <c r="QAF127" s="93"/>
      <c r="QAG127" s="93"/>
      <c r="QAH127" s="93"/>
      <c r="QAI127" s="93"/>
      <c r="QAJ127" s="93"/>
      <c r="QAK127" s="93"/>
      <c r="QAL127" s="93"/>
      <c r="QAM127" s="93"/>
      <c r="QAN127" s="93"/>
      <c r="QAO127" s="93"/>
      <c r="QAP127" s="93"/>
      <c r="QAQ127" s="93"/>
      <c r="QAR127" s="93"/>
      <c r="QAS127" s="93"/>
      <c r="QAT127" s="93"/>
      <c r="QAU127" s="93"/>
      <c r="QAV127" s="93"/>
      <c r="QAW127" s="93"/>
      <c r="QAX127" s="93"/>
      <c r="QAY127" s="93"/>
      <c r="QAZ127" s="93"/>
      <c r="QBA127" s="93"/>
      <c r="QBB127" s="93"/>
      <c r="QBC127" s="93"/>
      <c r="QBD127" s="93"/>
      <c r="QBE127" s="93"/>
      <c r="QBF127" s="93"/>
      <c r="QBG127" s="93"/>
      <c r="QBH127" s="93"/>
      <c r="QBI127" s="93"/>
      <c r="QBJ127" s="93"/>
      <c r="QBK127" s="93"/>
      <c r="QBL127" s="93"/>
      <c r="QBM127" s="93"/>
      <c r="QBN127" s="93"/>
      <c r="QBO127" s="93"/>
      <c r="QBP127" s="93"/>
      <c r="QBQ127" s="93"/>
      <c r="QBR127" s="93"/>
      <c r="QBS127" s="93"/>
      <c r="QBT127" s="93"/>
      <c r="QBU127" s="93"/>
      <c r="QBV127" s="93"/>
      <c r="QBW127" s="93"/>
      <c r="QBX127" s="93"/>
      <c r="QBY127" s="93"/>
      <c r="QBZ127" s="93"/>
      <c r="QCA127" s="93"/>
      <c r="QCB127" s="93"/>
      <c r="QCC127" s="93"/>
      <c r="QCD127" s="93"/>
      <c r="QCE127" s="93"/>
      <c r="QCF127" s="93"/>
      <c r="QCG127" s="93"/>
      <c r="QCH127" s="93"/>
      <c r="QCI127" s="93"/>
      <c r="QCJ127" s="93"/>
      <c r="QCK127" s="93"/>
      <c r="QCL127" s="93"/>
      <c r="QCM127" s="93"/>
      <c r="QCN127" s="93"/>
      <c r="QCO127" s="93"/>
      <c r="QCP127" s="93"/>
      <c r="QCQ127" s="93"/>
      <c r="QCR127" s="93"/>
      <c r="QCS127" s="93"/>
      <c r="QCT127" s="93"/>
      <c r="QCU127" s="93"/>
      <c r="QCV127" s="93"/>
      <c r="QCW127" s="93"/>
      <c r="QCX127" s="93"/>
      <c r="QCY127" s="93"/>
      <c r="QCZ127" s="93"/>
      <c r="QDA127" s="93"/>
      <c r="QDB127" s="93"/>
      <c r="QDC127" s="93"/>
      <c r="QDD127" s="93"/>
      <c r="QDE127" s="93"/>
      <c r="QDF127" s="93"/>
      <c r="QDG127" s="93"/>
      <c r="QDH127" s="93"/>
      <c r="QDI127" s="93"/>
      <c r="QDJ127" s="93"/>
      <c r="QDK127" s="93"/>
      <c r="QDL127" s="93"/>
      <c r="QDM127" s="93"/>
      <c r="QDN127" s="93"/>
      <c r="QDO127" s="93"/>
      <c r="QDP127" s="93"/>
      <c r="QDQ127" s="93"/>
      <c r="QDR127" s="93"/>
      <c r="QDS127" s="93"/>
      <c r="QDT127" s="93"/>
      <c r="QDU127" s="93"/>
      <c r="QDV127" s="93"/>
      <c r="QDW127" s="93"/>
      <c r="QDX127" s="93"/>
      <c r="QDY127" s="93"/>
      <c r="QDZ127" s="93"/>
      <c r="QEA127" s="93"/>
      <c r="QEB127" s="93"/>
      <c r="QEC127" s="93"/>
      <c r="QED127" s="93"/>
      <c r="QEE127" s="93"/>
      <c r="QEF127" s="93"/>
      <c r="QEG127" s="93"/>
      <c r="QEH127" s="93"/>
      <c r="QEI127" s="93"/>
      <c r="QEJ127" s="93"/>
      <c r="QEK127" s="93"/>
      <c r="QEL127" s="93"/>
      <c r="QEM127" s="93"/>
      <c r="QEN127" s="93"/>
      <c r="QEO127" s="93"/>
      <c r="QEP127" s="93"/>
      <c r="QEQ127" s="93"/>
      <c r="QER127" s="93"/>
      <c r="QES127" s="93"/>
      <c r="QET127" s="93"/>
      <c r="QEU127" s="93"/>
      <c r="QEV127" s="93"/>
      <c r="QEW127" s="93"/>
      <c r="QEX127" s="93"/>
      <c r="QEY127" s="93"/>
      <c r="QEZ127" s="93"/>
      <c r="QFA127" s="93"/>
      <c r="QFB127" s="93"/>
      <c r="QFC127" s="93"/>
      <c r="QFD127" s="93"/>
      <c r="QFE127" s="93"/>
      <c r="QFF127" s="93"/>
      <c r="QFG127" s="93"/>
      <c r="QFH127" s="93"/>
      <c r="QFI127" s="93"/>
      <c r="QFJ127" s="93"/>
      <c r="QFK127" s="93"/>
      <c r="QFL127" s="93"/>
      <c r="QFM127" s="93"/>
      <c r="QFN127" s="93"/>
      <c r="QFO127" s="93"/>
      <c r="QFP127" s="93"/>
      <c r="QFQ127" s="93"/>
      <c r="QFR127" s="93"/>
      <c r="QFS127" s="93"/>
      <c r="QFT127" s="93"/>
      <c r="QFU127" s="93"/>
      <c r="QFV127" s="93"/>
      <c r="QFW127" s="93"/>
      <c r="QFX127" s="93"/>
      <c r="QFY127" s="93"/>
      <c r="QFZ127" s="93"/>
      <c r="QGA127" s="93"/>
      <c r="QGB127" s="93"/>
      <c r="QGC127" s="93"/>
      <c r="QGD127" s="93"/>
      <c r="QGE127" s="93"/>
      <c r="QGF127" s="93"/>
      <c r="QGG127" s="93"/>
      <c r="QGH127" s="93"/>
      <c r="QGI127" s="93"/>
      <c r="QGJ127" s="93"/>
      <c r="QGK127" s="93"/>
      <c r="QGL127" s="93"/>
      <c r="QGM127" s="93"/>
      <c r="QGN127" s="93"/>
      <c r="QGO127" s="93"/>
      <c r="QGP127" s="93"/>
      <c r="QGQ127" s="93"/>
      <c r="QGR127" s="93"/>
      <c r="QGS127" s="93"/>
      <c r="QGT127" s="93"/>
      <c r="QGU127" s="93"/>
      <c r="QGV127" s="93"/>
      <c r="QGW127" s="93"/>
      <c r="QGX127" s="93"/>
      <c r="QGY127" s="93"/>
      <c r="QGZ127" s="93"/>
      <c r="QHA127" s="93"/>
      <c r="QHB127" s="93"/>
      <c r="QHC127" s="93"/>
      <c r="QHD127" s="93"/>
      <c r="QHE127" s="93"/>
      <c r="QHF127" s="93"/>
      <c r="QHG127" s="93"/>
      <c r="QHH127" s="93"/>
      <c r="QHI127" s="93"/>
      <c r="QHJ127" s="93"/>
      <c r="QHK127" s="93"/>
      <c r="QHL127" s="93"/>
      <c r="QHM127" s="93"/>
      <c r="QHN127" s="93"/>
      <c r="QHO127" s="93"/>
      <c r="QHP127" s="93"/>
      <c r="QHQ127" s="93"/>
      <c r="QHR127" s="93"/>
      <c r="QHS127" s="93"/>
      <c r="QHT127" s="93"/>
      <c r="QHU127" s="93"/>
      <c r="QHV127" s="93"/>
      <c r="QHW127" s="93"/>
      <c r="QHX127" s="93"/>
      <c r="QHY127" s="93"/>
      <c r="QHZ127" s="93"/>
      <c r="QIA127" s="93"/>
      <c r="QIB127" s="93"/>
      <c r="QIC127" s="93"/>
      <c r="QID127" s="93"/>
      <c r="QIE127" s="93"/>
      <c r="QIF127" s="93"/>
      <c r="QIG127" s="93"/>
      <c r="QIH127" s="93"/>
      <c r="QII127" s="93"/>
      <c r="QIJ127" s="93"/>
      <c r="QIK127" s="93"/>
      <c r="QIL127" s="93"/>
      <c r="QIM127" s="93"/>
      <c r="QIN127" s="93"/>
      <c r="QIO127" s="93"/>
      <c r="QIP127" s="93"/>
      <c r="QIQ127" s="93"/>
      <c r="QIR127" s="93"/>
      <c r="QIS127" s="93"/>
      <c r="QIT127" s="93"/>
      <c r="QIU127" s="93"/>
      <c r="QIV127" s="93"/>
      <c r="QIW127" s="93"/>
      <c r="QIX127" s="93"/>
      <c r="QIY127" s="93"/>
      <c r="QIZ127" s="93"/>
      <c r="QJA127" s="93"/>
      <c r="QJB127" s="93"/>
      <c r="QJC127" s="93"/>
      <c r="QJD127" s="93"/>
      <c r="QJE127" s="93"/>
      <c r="QJF127" s="93"/>
      <c r="QJG127" s="93"/>
      <c r="QJH127" s="93"/>
      <c r="QJI127" s="93"/>
      <c r="QJJ127" s="93"/>
      <c r="QJK127" s="93"/>
      <c r="QJL127" s="93"/>
      <c r="QJM127" s="93"/>
      <c r="QJN127" s="93"/>
      <c r="QJO127" s="93"/>
      <c r="QJP127" s="93"/>
      <c r="QJQ127" s="93"/>
      <c r="QJR127" s="93"/>
      <c r="QJS127" s="93"/>
      <c r="QJT127" s="93"/>
      <c r="QJU127" s="93"/>
      <c r="QJV127" s="93"/>
      <c r="QJW127" s="93"/>
      <c r="QJX127" s="93"/>
      <c r="QJY127" s="93"/>
      <c r="QJZ127" s="93"/>
      <c r="QKA127" s="93"/>
      <c r="QKB127" s="93"/>
      <c r="QKC127" s="93"/>
      <c r="QKD127" s="93"/>
      <c r="QKE127" s="93"/>
      <c r="QKF127" s="93"/>
      <c r="QKG127" s="93"/>
      <c r="QKH127" s="93"/>
      <c r="QKI127" s="93"/>
      <c r="QKJ127" s="93"/>
      <c r="QKK127" s="93"/>
      <c r="QKL127" s="93"/>
      <c r="QKM127" s="93"/>
      <c r="QKN127" s="93"/>
      <c r="QKO127" s="93"/>
      <c r="QKP127" s="93"/>
      <c r="QKQ127" s="93"/>
      <c r="QKR127" s="93"/>
      <c r="QKS127" s="93"/>
      <c r="QKT127" s="93"/>
      <c r="QKU127" s="93"/>
      <c r="QKV127" s="93"/>
      <c r="QKW127" s="93"/>
      <c r="QKX127" s="93"/>
      <c r="QKY127" s="93"/>
      <c r="QKZ127" s="93"/>
      <c r="QLA127" s="93"/>
      <c r="QLB127" s="93"/>
      <c r="QLC127" s="93"/>
      <c r="QLD127" s="93"/>
      <c r="QLE127" s="93"/>
      <c r="QLF127" s="93"/>
      <c r="QLG127" s="93"/>
      <c r="QLH127" s="93"/>
      <c r="QLI127" s="93"/>
      <c r="QLJ127" s="93"/>
      <c r="QLK127" s="93"/>
      <c r="QLL127" s="93"/>
      <c r="QLM127" s="93"/>
      <c r="QLN127" s="93"/>
      <c r="QLO127" s="93"/>
      <c r="QLP127" s="93"/>
      <c r="QLQ127" s="93"/>
      <c r="QLR127" s="93"/>
      <c r="QLS127" s="93"/>
      <c r="QLT127" s="93"/>
      <c r="QLU127" s="93"/>
      <c r="QLV127" s="93"/>
      <c r="QLW127" s="93"/>
      <c r="QLX127" s="93"/>
      <c r="QLY127" s="93"/>
      <c r="QLZ127" s="93"/>
      <c r="QMA127" s="93"/>
      <c r="QMB127" s="93"/>
      <c r="QMC127" s="93"/>
      <c r="QMD127" s="93"/>
      <c r="QME127" s="93"/>
      <c r="QMF127" s="93"/>
      <c r="QMG127" s="93"/>
      <c r="QMH127" s="93"/>
      <c r="QMI127" s="93"/>
      <c r="QMJ127" s="93"/>
      <c r="QMK127" s="93"/>
      <c r="QML127" s="93"/>
      <c r="QMM127" s="93"/>
      <c r="QMN127" s="93"/>
      <c r="QMO127" s="93"/>
      <c r="QMP127" s="93"/>
      <c r="QMQ127" s="93"/>
      <c r="QMR127" s="93"/>
      <c r="QMS127" s="93"/>
      <c r="QMT127" s="93"/>
      <c r="QMU127" s="93"/>
      <c r="QMV127" s="93"/>
      <c r="QMW127" s="93"/>
      <c r="QMX127" s="93"/>
      <c r="QMY127" s="93"/>
      <c r="QMZ127" s="93"/>
      <c r="QNA127" s="93"/>
      <c r="QNB127" s="93"/>
      <c r="QNC127" s="93"/>
      <c r="QND127" s="93"/>
      <c r="QNE127" s="93"/>
      <c r="QNF127" s="93"/>
      <c r="QNG127" s="93"/>
      <c r="QNH127" s="93"/>
      <c r="QNI127" s="93"/>
      <c r="QNJ127" s="93"/>
      <c r="QNK127" s="93"/>
      <c r="QNL127" s="93"/>
      <c r="QNM127" s="93"/>
      <c r="QNN127" s="93"/>
      <c r="QNO127" s="93"/>
      <c r="QNP127" s="93"/>
      <c r="QNQ127" s="93"/>
      <c r="QNR127" s="93"/>
      <c r="QNS127" s="93"/>
      <c r="QNT127" s="93"/>
      <c r="QNU127" s="93"/>
      <c r="QNV127" s="93"/>
      <c r="QNW127" s="93"/>
      <c r="QNX127" s="93"/>
      <c r="QNY127" s="93"/>
      <c r="QNZ127" s="93"/>
      <c r="QOA127" s="93"/>
      <c r="QOB127" s="93"/>
      <c r="QOC127" s="93"/>
      <c r="QOD127" s="93"/>
      <c r="QOE127" s="93"/>
      <c r="QOF127" s="93"/>
      <c r="QOG127" s="93"/>
      <c r="QOH127" s="93"/>
      <c r="QOI127" s="93"/>
      <c r="QOJ127" s="93"/>
      <c r="QOK127" s="93"/>
      <c r="QOL127" s="93"/>
      <c r="QOM127" s="93"/>
      <c r="QON127" s="93"/>
      <c r="QOO127" s="93"/>
      <c r="QOP127" s="93"/>
      <c r="QOQ127" s="93"/>
      <c r="QOR127" s="93"/>
      <c r="QOS127" s="93"/>
      <c r="QOT127" s="93"/>
      <c r="QOU127" s="93"/>
      <c r="QOV127" s="93"/>
      <c r="QOW127" s="93"/>
      <c r="QOX127" s="93"/>
      <c r="QOY127" s="93"/>
      <c r="QOZ127" s="93"/>
      <c r="QPA127" s="93"/>
      <c r="QPB127" s="93"/>
      <c r="QPC127" s="93"/>
      <c r="QPD127" s="93"/>
      <c r="QPE127" s="93"/>
      <c r="QPF127" s="93"/>
      <c r="QPG127" s="93"/>
      <c r="QPH127" s="93"/>
      <c r="QPI127" s="93"/>
      <c r="QPJ127" s="93"/>
      <c r="QPK127" s="93"/>
      <c r="QPL127" s="93"/>
      <c r="QPM127" s="93"/>
      <c r="QPN127" s="93"/>
      <c r="QPO127" s="93"/>
      <c r="QPP127" s="93"/>
      <c r="QPQ127" s="93"/>
      <c r="QPR127" s="93"/>
      <c r="QPS127" s="93"/>
      <c r="QPT127" s="93"/>
      <c r="QPU127" s="93"/>
      <c r="QPV127" s="93"/>
      <c r="QPW127" s="93"/>
      <c r="QPX127" s="93"/>
      <c r="QPY127" s="93"/>
      <c r="QPZ127" s="93"/>
      <c r="QQA127" s="93"/>
      <c r="QQB127" s="93"/>
      <c r="QQC127" s="93"/>
      <c r="QQD127" s="93"/>
      <c r="QQE127" s="93"/>
      <c r="QQF127" s="93"/>
      <c r="QQG127" s="93"/>
      <c r="QQH127" s="93"/>
      <c r="QQI127" s="93"/>
      <c r="QQJ127" s="93"/>
      <c r="QQK127" s="93"/>
      <c r="QQL127" s="93"/>
      <c r="QQM127" s="93"/>
      <c r="QQN127" s="93"/>
      <c r="QQO127" s="93"/>
      <c r="QQP127" s="93"/>
      <c r="QQQ127" s="93"/>
      <c r="QQR127" s="93"/>
      <c r="QQS127" s="93"/>
      <c r="QQT127" s="93"/>
      <c r="QQU127" s="93"/>
      <c r="QQV127" s="93"/>
      <c r="QQW127" s="93"/>
      <c r="QQX127" s="93"/>
      <c r="QQY127" s="93"/>
      <c r="QQZ127" s="93"/>
      <c r="QRA127" s="93"/>
      <c r="QRB127" s="93"/>
      <c r="QRC127" s="93"/>
      <c r="QRD127" s="93"/>
      <c r="QRE127" s="93"/>
      <c r="QRF127" s="93"/>
      <c r="QRG127" s="93"/>
      <c r="QRH127" s="93"/>
      <c r="QRI127" s="93"/>
      <c r="QRJ127" s="93"/>
      <c r="QRK127" s="93"/>
      <c r="QRL127" s="93"/>
      <c r="QRM127" s="93"/>
      <c r="QRN127" s="93"/>
      <c r="QRO127" s="93"/>
      <c r="QRP127" s="93"/>
      <c r="QRQ127" s="93"/>
      <c r="QRR127" s="93"/>
      <c r="QRS127" s="93"/>
      <c r="QRT127" s="93"/>
      <c r="QRU127" s="93"/>
      <c r="QRV127" s="93"/>
      <c r="QRW127" s="93"/>
      <c r="QRX127" s="93"/>
      <c r="QRY127" s="93"/>
      <c r="QRZ127" s="93"/>
      <c r="QSA127" s="93"/>
      <c r="QSB127" s="93"/>
      <c r="QSC127" s="93"/>
      <c r="QSD127" s="93"/>
      <c r="QSE127" s="93"/>
      <c r="QSF127" s="93"/>
      <c r="QSG127" s="93"/>
      <c r="QSH127" s="93"/>
      <c r="QSI127" s="93"/>
      <c r="QSJ127" s="93"/>
      <c r="QSK127" s="93"/>
      <c r="QSL127" s="93"/>
      <c r="QSM127" s="93"/>
      <c r="QSN127" s="93"/>
      <c r="QSO127" s="93"/>
      <c r="QSP127" s="93"/>
      <c r="QSQ127" s="93"/>
      <c r="QSR127" s="93"/>
      <c r="QSS127" s="93"/>
      <c r="QST127" s="93"/>
      <c r="QSU127" s="93"/>
      <c r="QSV127" s="93"/>
      <c r="QSW127" s="93"/>
      <c r="QSX127" s="93"/>
      <c r="QSY127" s="93"/>
      <c r="QSZ127" s="93"/>
      <c r="QTA127" s="93"/>
      <c r="QTB127" s="93"/>
      <c r="QTC127" s="93"/>
      <c r="QTD127" s="93"/>
      <c r="QTE127" s="93"/>
      <c r="QTF127" s="93"/>
      <c r="QTG127" s="93"/>
      <c r="QTH127" s="93"/>
      <c r="QTI127" s="93"/>
      <c r="QTJ127" s="93"/>
      <c r="QTK127" s="93"/>
      <c r="QTL127" s="93"/>
      <c r="QTM127" s="93"/>
      <c r="QTN127" s="93"/>
      <c r="QTO127" s="93"/>
      <c r="QTP127" s="93"/>
      <c r="QTQ127" s="93"/>
      <c r="QTR127" s="93"/>
      <c r="QTS127" s="93"/>
      <c r="QTT127" s="93"/>
      <c r="QTU127" s="93"/>
      <c r="QTV127" s="93"/>
      <c r="QTW127" s="93"/>
      <c r="QTX127" s="93"/>
      <c r="QTY127" s="93"/>
      <c r="QTZ127" s="93"/>
      <c r="QUA127" s="93"/>
      <c r="QUB127" s="93"/>
      <c r="QUC127" s="93"/>
      <c r="QUD127" s="93"/>
      <c r="QUE127" s="93"/>
      <c r="QUF127" s="93"/>
      <c r="QUG127" s="93"/>
      <c r="QUH127" s="93"/>
      <c r="QUI127" s="93"/>
      <c r="QUJ127" s="93"/>
      <c r="QUK127" s="93"/>
      <c r="QUL127" s="93"/>
      <c r="QUM127" s="93"/>
      <c r="QUN127" s="93"/>
      <c r="QUO127" s="93"/>
      <c r="QUP127" s="93"/>
      <c r="QUQ127" s="93"/>
      <c r="QUR127" s="93"/>
      <c r="QUS127" s="93"/>
      <c r="QUT127" s="93"/>
      <c r="QUU127" s="93"/>
      <c r="QUV127" s="93"/>
      <c r="QUW127" s="93"/>
      <c r="QUX127" s="93"/>
      <c r="QUY127" s="93"/>
      <c r="QUZ127" s="93"/>
      <c r="QVA127" s="93"/>
      <c r="QVB127" s="93"/>
      <c r="QVC127" s="93"/>
      <c r="QVD127" s="93"/>
      <c r="QVE127" s="93"/>
      <c r="QVF127" s="93"/>
      <c r="QVG127" s="93"/>
      <c r="QVH127" s="93"/>
      <c r="QVI127" s="93"/>
      <c r="QVJ127" s="93"/>
      <c r="QVK127" s="93"/>
      <c r="QVL127" s="93"/>
      <c r="QVM127" s="93"/>
      <c r="QVN127" s="93"/>
      <c r="QVO127" s="93"/>
      <c r="QVP127" s="93"/>
      <c r="QVQ127" s="93"/>
      <c r="QVR127" s="93"/>
      <c r="QVS127" s="93"/>
      <c r="QVT127" s="93"/>
      <c r="QVU127" s="93"/>
      <c r="QVV127" s="93"/>
      <c r="QVW127" s="93"/>
      <c r="QVX127" s="93"/>
      <c r="QVY127" s="93"/>
      <c r="QVZ127" s="93"/>
      <c r="QWA127" s="93"/>
      <c r="QWB127" s="93"/>
      <c r="QWC127" s="93"/>
      <c r="QWD127" s="93"/>
      <c r="QWE127" s="93"/>
      <c r="QWF127" s="93"/>
      <c r="QWG127" s="93"/>
      <c r="QWH127" s="93"/>
      <c r="QWI127" s="93"/>
      <c r="QWJ127" s="93"/>
      <c r="QWK127" s="93"/>
      <c r="QWL127" s="93"/>
      <c r="QWM127" s="93"/>
      <c r="QWN127" s="93"/>
      <c r="QWO127" s="93"/>
      <c r="QWP127" s="93"/>
      <c r="QWQ127" s="93"/>
      <c r="QWR127" s="93"/>
      <c r="QWS127" s="93"/>
      <c r="QWT127" s="93"/>
      <c r="QWU127" s="93"/>
      <c r="QWV127" s="93"/>
      <c r="QWW127" s="93"/>
      <c r="QWX127" s="93"/>
      <c r="QWY127" s="93"/>
      <c r="QWZ127" s="93"/>
      <c r="QXA127" s="93"/>
      <c r="QXB127" s="93"/>
      <c r="QXC127" s="93"/>
      <c r="QXD127" s="93"/>
      <c r="QXE127" s="93"/>
      <c r="QXF127" s="93"/>
      <c r="QXG127" s="93"/>
      <c r="QXH127" s="93"/>
      <c r="QXI127" s="93"/>
      <c r="QXJ127" s="93"/>
      <c r="QXK127" s="93"/>
      <c r="QXL127" s="93"/>
      <c r="QXM127" s="93"/>
      <c r="QXN127" s="93"/>
      <c r="QXO127" s="93"/>
      <c r="QXP127" s="93"/>
      <c r="QXQ127" s="93"/>
      <c r="QXR127" s="93"/>
      <c r="QXS127" s="93"/>
      <c r="QXT127" s="93"/>
      <c r="QXU127" s="93"/>
      <c r="QXV127" s="93"/>
      <c r="QXW127" s="93"/>
      <c r="QXX127" s="93"/>
      <c r="QXY127" s="93"/>
      <c r="QXZ127" s="93"/>
      <c r="QYA127" s="93"/>
      <c r="QYB127" s="93"/>
      <c r="QYC127" s="93"/>
      <c r="QYD127" s="93"/>
      <c r="QYE127" s="93"/>
      <c r="QYF127" s="93"/>
      <c r="QYG127" s="93"/>
      <c r="QYH127" s="93"/>
      <c r="QYI127" s="93"/>
      <c r="QYJ127" s="93"/>
      <c r="QYK127" s="93"/>
      <c r="QYL127" s="93"/>
      <c r="QYM127" s="93"/>
      <c r="QYN127" s="93"/>
      <c r="QYO127" s="93"/>
      <c r="QYP127" s="93"/>
      <c r="QYQ127" s="93"/>
      <c r="QYR127" s="93"/>
      <c r="QYS127" s="93"/>
      <c r="QYT127" s="93"/>
      <c r="QYU127" s="93"/>
      <c r="QYV127" s="93"/>
      <c r="QYW127" s="93"/>
      <c r="QYX127" s="93"/>
      <c r="QYY127" s="93"/>
      <c r="QYZ127" s="93"/>
      <c r="QZA127" s="93"/>
      <c r="QZB127" s="93"/>
      <c r="QZC127" s="93"/>
      <c r="QZD127" s="93"/>
      <c r="QZE127" s="93"/>
      <c r="QZF127" s="93"/>
      <c r="QZG127" s="93"/>
      <c r="QZH127" s="93"/>
      <c r="QZI127" s="93"/>
      <c r="QZJ127" s="93"/>
      <c r="QZK127" s="93"/>
      <c r="QZL127" s="93"/>
      <c r="QZM127" s="93"/>
      <c r="QZN127" s="93"/>
      <c r="QZO127" s="93"/>
      <c r="QZP127" s="93"/>
      <c r="QZQ127" s="93"/>
      <c r="QZR127" s="93"/>
      <c r="QZS127" s="93"/>
      <c r="QZT127" s="93"/>
      <c r="QZU127" s="93"/>
      <c r="QZV127" s="93"/>
      <c r="QZW127" s="93"/>
      <c r="QZX127" s="93"/>
      <c r="QZY127" s="93"/>
      <c r="QZZ127" s="93"/>
      <c r="RAA127" s="93"/>
      <c r="RAB127" s="93"/>
      <c r="RAC127" s="93"/>
      <c r="RAD127" s="93"/>
      <c r="RAE127" s="93"/>
      <c r="RAF127" s="93"/>
      <c r="RAG127" s="93"/>
      <c r="RAH127" s="93"/>
      <c r="RAI127" s="93"/>
      <c r="RAJ127" s="93"/>
      <c r="RAK127" s="93"/>
      <c r="RAL127" s="93"/>
      <c r="RAM127" s="93"/>
      <c r="RAN127" s="93"/>
      <c r="RAO127" s="93"/>
      <c r="RAP127" s="93"/>
      <c r="RAQ127" s="93"/>
      <c r="RAR127" s="93"/>
      <c r="RAS127" s="93"/>
      <c r="RAT127" s="93"/>
      <c r="RAU127" s="93"/>
      <c r="RAV127" s="93"/>
      <c r="RAW127" s="93"/>
      <c r="RAX127" s="93"/>
      <c r="RAY127" s="93"/>
      <c r="RAZ127" s="93"/>
      <c r="RBA127" s="93"/>
      <c r="RBB127" s="93"/>
      <c r="RBC127" s="93"/>
      <c r="RBD127" s="93"/>
      <c r="RBE127" s="93"/>
      <c r="RBF127" s="93"/>
      <c r="RBG127" s="93"/>
      <c r="RBH127" s="93"/>
      <c r="RBI127" s="93"/>
      <c r="RBJ127" s="93"/>
      <c r="RBK127" s="93"/>
      <c r="RBL127" s="93"/>
      <c r="RBM127" s="93"/>
      <c r="RBN127" s="93"/>
      <c r="RBO127" s="93"/>
      <c r="RBP127" s="93"/>
      <c r="RBQ127" s="93"/>
      <c r="RBR127" s="93"/>
      <c r="RBS127" s="93"/>
      <c r="RBT127" s="93"/>
      <c r="RBU127" s="93"/>
      <c r="RBV127" s="93"/>
      <c r="RBW127" s="93"/>
      <c r="RBX127" s="93"/>
      <c r="RBY127" s="93"/>
      <c r="RBZ127" s="93"/>
      <c r="RCA127" s="93"/>
      <c r="RCB127" s="93"/>
      <c r="RCC127" s="93"/>
      <c r="RCD127" s="93"/>
      <c r="RCE127" s="93"/>
      <c r="RCF127" s="93"/>
      <c r="RCG127" s="93"/>
      <c r="RCH127" s="93"/>
      <c r="RCI127" s="93"/>
      <c r="RCJ127" s="93"/>
      <c r="RCK127" s="93"/>
      <c r="RCL127" s="93"/>
      <c r="RCM127" s="93"/>
      <c r="RCN127" s="93"/>
      <c r="RCO127" s="93"/>
      <c r="RCP127" s="93"/>
      <c r="RCQ127" s="93"/>
      <c r="RCR127" s="93"/>
      <c r="RCS127" s="93"/>
      <c r="RCT127" s="93"/>
      <c r="RCU127" s="93"/>
      <c r="RCV127" s="93"/>
      <c r="RCW127" s="93"/>
      <c r="RCX127" s="93"/>
      <c r="RCY127" s="93"/>
      <c r="RCZ127" s="93"/>
      <c r="RDA127" s="93"/>
      <c r="RDB127" s="93"/>
      <c r="RDC127" s="93"/>
      <c r="RDD127" s="93"/>
      <c r="RDE127" s="93"/>
      <c r="RDF127" s="93"/>
      <c r="RDG127" s="93"/>
      <c r="RDH127" s="93"/>
      <c r="RDI127" s="93"/>
      <c r="RDJ127" s="93"/>
      <c r="RDK127" s="93"/>
      <c r="RDL127" s="93"/>
      <c r="RDM127" s="93"/>
      <c r="RDN127" s="93"/>
      <c r="RDO127" s="93"/>
      <c r="RDP127" s="93"/>
      <c r="RDQ127" s="93"/>
      <c r="RDR127" s="93"/>
      <c r="RDS127" s="93"/>
      <c r="RDT127" s="93"/>
      <c r="RDU127" s="93"/>
      <c r="RDV127" s="93"/>
      <c r="RDW127" s="93"/>
      <c r="RDX127" s="93"/>
      <c r="RDY127" s="93"/>
      <c r="RDZ127" s="93"/>
      <c r="REA127" s="93"/>
      <c r="REB127" s="93"/>
      <c r="REC127" s="93"/>
      <c r="RED127" s="93"/>
      <c r="REE127" s="93"/>
      <c r="REF127" s="93"/>
      <c r="REG127" s="93"/>
      <c r="REH127" s="93"/>
      <c r="REI127" s="93"/>
      <c r="REJ127" s="93"/>
      <c r="REK127" s="93"/>
      <c r="REL127" s="93"/>
      <c r="REM127" s="93"/>
      <c r="REN127" s="93"/>
      <c r="REO127" s="93"/>
      <c r="REP127" s="93"/>
      <c r="REQ127" s="93"/>
      <c r="RER127" s="93"/>
      <c r="RES127" s="93"/>
      <c r="RET127" s="93"/>
      <c r="REU127" s="93"/>
      <c r="REV127" s="93"/>
      <c r="REW127" s="93"/>
      <c r="REX127" s="93"/>
      <c r="REY127" s="93"/>
      <c r="REZ127" s="93"/>
      <c r="RFA127" s="93"/>
      <c r="RFB127" s="93"/>
      <c r="RFC127" s="93"/>
      <c r="RFD127" s="93"/>
      <c r="RFE127" s="93"/>
      <c r="RFF127" s="93"/>
      <c r="RFG127" s="93"/>
      <c r="RFH127" s="93"/>
      <c r="RFI127" s="93"/>
      <c r="RFJ127" s="93"/>
      <c r="RFK127" s="93"/>
      <c r="RFL127" s="93"/>
      <c r="RFM127" s="93"/>
      <c r="RFN127" s="93"/>
      <c r="RFO127" s="93"/>
      <c r="RFP127" s="93"/>
      <c r="RFQ127" s="93"/>
      <c r="RFR127" s="93"/>
      <c r="RFS127" s="93"/>
      <c r="RFT127" s="93"/>
      <c r="RFU127" s="93"/>
      <c r="RFV127" s="93"/>
      <c r="RFW127" s="93"/>
      <c r="RFX127" s="93"/>
      <c r="RFY127" s="93"/>
      <c r="RFZ127" s="93"/>
      <c r="RGA127" s="93"/>
      <c r="RGB127" s="93"/>
      <c r="RGC127" s="93"/>
      <c r="RGD127" s="93"/>
      <c r="RGE127" s="93"/>
      <c r="RGF127" s="93"/>
      <c r="RGG127" s="93"/>
      <c r="RGH127" s="93"/>
      <c r="RGI127" s="93"/>
      <c r="RGJ127" s="93"/>
      <c r="RGK127" s="93"/>
      <c r="RGL127" s="93"/>
      <c r="RGM127" s="93"/>
      <c r="RGN127" s="93"/>
      <c r="RGO127" s="93"/>
      <c r="RGP127" s="93"/>
      <c r="RGQ127" s="93"/>
      <c r="RGR127" s="93"/>
      <c r="RGS127" s="93"/>
      <c r="RGT127" s="93"/>
      <c r="RGU127" s="93"/>
      <c r="RGV127" s="93"/>
      <c r="RGW127" s="93"/>
      <c r="RGX127" s="93"/>
      <c r="RGY127" s="93"/>
      <c r="RGZ127" s="93"/>
      <c r="RHA127" s="93"/>
      <c r="RHB127" s="93"/>
      <c r="RHC127" s="93"/>
      <c r="RHD127" s="93"/>
      <c r="RHE127" s="93"/>
      <c r="RHF127" s="93"/>
      <c r="RHG127" s="93"/>
      <c r="RHH127" s="93"/>
      <c r="RHI127" s="93"/>
      <c r="RHJ127" s="93"/>
      <c r="RHK127" s="93"/>
      <c r="RHL127" s="93"/>
      <c r="RHM127" s="93"/>
      <c r="RHN127" s="93"/>
      <c r="RHO127" s="93"/>
      <c r="RHP127" s="93"/>
      <c r="RHQ127" s="93"/>
      <c r="RHR127" s="93"/>
      <c r="RHS127" s="93"/>
      <c r="RHT127" s="93"/>
      <c r="RHU127" s="93"/>
      <c r="RHV127" s="93"/>
      <c r="RHW127" s="93"/>
      <c r="RHX127" s="93"/>
      <c r="RHY127" s="93"/>
      <c r="RHZ127" s="93"/>
      <c r="RIA127" s="93"/>
      <c r="RIB127" s="93"/>
      <c r="RIC127" s="93"/>
      <c r="RID127" s="93"/>
      <c r="RIE127" s="93"/>
      <c r="RIF127" s="93"/>
      <c r="RIG127" s="93"/>
      <c r="RIH127" s="93"/>
      <c r="RII127" s="93"/>
      <c r="RIJ127" s="93"/>
      <c r="RIK127" s="93"/>
      <c r="RIL127" s="93"/>
      <c r="RIM127" s="93"/>
      <c r="RIN127" s="93"/>
      <c r="RIO127" s="93"/>
      <c r="RIP127" s="93"/>
      <c r="RIQ127" s="93"/>
      <c r="RIR127" s="93"/>
      <c r="RIS127" s="93"/>
      <c r="RIT127" s="93"/>
      <c r="RIU127" s="93"/>
      <c r="RIV127" s="93"/>
      <c r="RIW127" s="93"/>
      <c r="RIX127" s="93"/>
      <c r="RIY127" s="93"/>
      <c r="RIZ127" s="93"/>
      <c r="RJA127" s="93"/>
      <c r="RJB127" s="93"/>
      <c r="RJC127" s="93"/>
      <c r="RJD127" s="93"/>
      <c r="RJE127" s="93"/>
      <c r="RJF127" s="93"/>
      <c r="RJG127" s="93"/>
      <c r="RJH127" s="93"/>
      <c r="RJI127" s="93"/>
      <c r="RJJ127" s="93"/>
      <c r="RJK127" s="93"/>
      <c r="RJL127" s="93"/>
      <c r="RJM127" s="93"/>
      <c r="RJN127" s="93"/>
      <c r="RJO127" s="93"/>
      <c r="RJP127" s="93"/>
      <c r="RJQ127" s="93"/>
      <c r="RJR127" s="93"/>
      <c r="RJS127" s="93"/>
      <c r="RJT127" s="93"/>
      <c r="RJU127" s="93"/>
      <c r="RJV127" s="93"/>
      <c r="RJW127" s="93"/>
      <c r="RJX127" s="93"/>
      <c r="RJY127" s="93"/>
      <c r="RJZ127" s="93"/>
      <c r="RKA127" s="93"/>
      <c r="RKB127" s="93"/>
      <c r="RKC127" s="93"/>
      <c r="RKD127" s="93"/>
      <c r="RKE127" s="93"/>
      <c r="RKF127" s="93"/>
      <c r="RKG127" s="93"/>
      <c r="RKH127" s="93"/>
      <c r="RKI127" s="93"/>
      <c r="RKJ127" s="93"/>
      <c r="RKK127" s="93"/>
      <c r="RKL127" s="93"/>
      <c r="RKM127" s="93"/>
      <c r="RKN127" s="93"/>
      <c r="RKO127" s="93"/>
      <c r="RKP127" s="93"/>
      <c r="RKQ127" s="93"/>
      <c r="RKR127" s="93"/>
      <c r="RKS127" s="93"/>
      <c r="RKT127" s="93"/>
      <c r="RKU127" s="93"/>
      <c r="RKV127" s="93"/>
      <c r="RKW127" s="93"/>
      <c r="RKX127" s="93"/>
      <c r="RKY127" s="93"/>
      <c r="RKZ127" s="93"/>
      <c r="RLA127" s="93"/>
      <c r="RLB127" s="93"/>
      <c r="RLC127" s="93"/>
      <c r="RLD127" s="93"/>
      <c r="RLE127" s="93"/>
      <c r="RLF127" s="93"/>
      <c r="RLG127" s="93"/>
      <c r="RLH127" s="93"/>
      <c r="RLI127" s="93"/>
      <c r="RLJ127" s="93"/>
      <c r="RLK127" s="93"/>
      <c r="RLL127" s="93"/>
      <c r="RLM127" s="93"/>
      <c r="RLN127" s="93"/>
      <c r="RLO127" s="93"/>
      <c r="RLP127" s="93"/>
      <c r="RLQ127" s="93"/>
      <c r="RLR127" s="93"/>
      <c r="RLS127" s="93"/>
      <c r="RLT127" s="93"/>
      <c r="RLU127" s="93"/>
      <c r="RLV127" s="93"/>
      <c r="RLW127" s="93"/>
      <c r="RLX127" s="93"/>
      <c r="RLY127" s="93"/>
      <c r="RLZ127" s="93"/>
      <c r="RMA127" s="93"/>
      <c r="RMB127" s="93"/>
      <c r="RMC127" s="93"/>
      <c r="RMD127" s="93"/>
      <c r="RME127" s="93"/>
      <c r="RMF127" s="93"/>
      <c r="RMG127" s="93"/>
      <c r="RMH127" s="93"/>
      <c r="RMI127" s="93"/>
      <c r="RMJ127" s="93"/>
      <c r="RMK127" s="93"/>
      <c r="RML127" s="93"/>
      <c r="RMM127" s="93"/>
      <c r="RMN127" s="93"/>
      <c r="RMO127" s="93"/>
      <c r="RMP127" s="93"/>
      <c r="RMQ127" s="93"/>
      <c r="RMR127" s="93"/>
      <c r="RMS127" s="93"/>
      <c r="RMT127" s="93"/>
      <c r="RMU127" s="93"/>
      <c r="RMV127" s="93"/>
      <c r="RMW127" s="93"/>
      <c r="RMX127" s="93"/>
      <c r="RMY127" s="93"/>
      <c r="RMZ127" s="93"/>
      <c r="RNA127" s="93"/>
      <c r="RNB127" s="93"/>
      <c r="RNC127" s="93"/>
      <c r="RND127" s="93"/>
      <c r="RNE127" s="93"/>
      <c r="RNF127" s="93"/>
      <c r="RNG127" s="93"/>
      <c r="RNH127" s="93"/>
      <c r="RNI127" s="93"/>
      <c r="RNJ127" s="93"/>
      <c r="RNK127" s="93"/>
      <c r="RNL127" s="93"/>
      <c r="RNM127" s="93"/>
      <c r="RNN127" s="93"/>
      <c r="RNO127" s="93"/>
      <c r="RNP127" s="93"/>
      <c r="RNQ127" s="93"/>
      <c r="RNR127" s="93"/>
      <c r="RNS127" s="93"/>
      <c r="RNT127" s="93"/>
      <c r="RNU127" s="93"/>
      <c r="RNV127" s="93"/>
      <c r="RNW127" s="93"/>
      <c r="RNX127" s="93"/>
      <c r="RNY127" s="93"/>
      <c r="RNZ127" s="93"/>
      <c r="ROA127" s="93"/>
      <c r="ROB127" s="93"/>
      <c r="ROC127" s="93"/>
      <c r="ROD127" s="93"/>
      <c r="ROE127" s="93"/>
      <c r="ROF127" s="93"/>
      <c r="ROG127" s="93"/>
      <c r="ROH127" s="93"/>
      <c r="ROI127" s="93"/>
      <c r="ROJ127" s="93"/>
      <c r="ROK127" s="93"/>
      <c r="ROL127" s="93"/>
      <c r="ROM127" s="93"/>
      <c r="RON127" s="93"/>
      <c r="ROO127" s="93"/>
      <c r="ROP127" s="93"/>
      <c r="ROQ127" s="93"/>
      <c r="ROR127" s="93"/>
      <c r="ROS127" s="93"/>
      <c r="ROT127" s="93"/>
      <c r="ROU127" s="93"/>
      <c r="ROV127" s="93"/>
      <c r="ROW127" s="93"/>
      <c r="ROX127" s="93"/>
      <c r="ROY127" s="93"/>
      <c r="ROZ127" s="93"/>
      <c r="RPA127" s="93"/>
      <c r="RPB127" s="93"/>
      <c r="RPC127" s="93"/>
      <c r="RPD127" s="93"/>
      <c r="RPE127" s="93"/>
      <c r="RPF127" s="93"/>
      <c r="RPG127" s="93"/>
      <c r="RPH127" s="93"/>
      <c r="RPI127" s="93"/>
      <c r="RPJ127" s="93"/>
      <c r="RPK127" s="93"/>
      <c r="RPL127" s="93"/>
      <c r="RPM127" s="93"/>
      <c r="RPN127" s="93"/>
      <c r="RPO127" s="93"/>
      <c r="RPP127" s="93"/>
      <c r="RPQ127" s="93"/>
      <c r="RPR127" s="93"/>
      <c r="RPS127" s="93"/>
      <c r="RPT127" s="93"/>
      <c r="RPU127" s="93"/>
      <c r="RPV127" s="93"/>
      <c r="RPW127" s="93"/>
      <c r="RPX127" s="93"/>
      <c r="RPY127" s="93"/>
      <c r="RPZ127" s="93"/>
      <c r="RQA127" s="93"/>
      <c r="RQB127" s="93"/>
      <c r="RQC127" s="93"/>
      <c r="RQD127" s="93"/>
      <c r="RQE127" s="93"/>
      <c r="RQF127" s="93"/>
      <c r="RQG127" s="93"/>
      <c r="RQH127" s="93"/>
      <c r="RQI127" s="93"/>
      <c r="RQJ127" s="93"/>
      <c r="RQK127" s="93"/>
      <c r="RQL127" s="93"/>
      <c r="RQM127" s="93"/>
      <c r="RQN127" s="93"/>
      <c r="RQO127" s="93"/>
      <c r="RQP127" s="93"/>
      <c r="RQQ127" s="93"/>
      <c r="RQR127" s="93"/>
      <c r="RQS127" s="93"/>
      <c r="RQT127" s="93"/>
      <c r="RQU127" s="93"/>
      <c r="RQV127" s="93"/>
      <c r="RQW127" s="93"/>
      <c r="RQX127" s="93"/>
      <c r="RQY127" s="93"/>
      <c r="RQZ127" s="93"/>
      <c r="RRA127" s="93"/>
      <c r="RRB127" s="93"/>
      <c r="RRC127" s="93"/>
      <c r="RRD127" s="93"/>
      <c r="RRE127" s="93"/>
      <c r="RRF127" s="93"/>
      <c r="RRG127" s="93"/>
      <c r="RRH127" s="93"/>
      <c r="RRI127" s="93"/>
      <c r="RRJ127" s="93"/>
      <c r="RRK127" s="93"/>
      <c r="RRL127" s="93"/>
      <c r="RRM127" s="93"/>
      <c r="RRN127" s="93"/>
      <c r="RRO127" s="93"/>
      <c r="RRP127" s="93"/>
      <c r="RRQ127" s="93"/>
      <c r="RRR127" s="93"/>
      <c r="RRS127" s="93"/>
      <c r="RRT127" s="93"/>
      <c r="RRU127" s="93"/>
      <c r="RRV127" s="93"/>
      <c r="RRW127" s="93"/>
      <c r="RRX127" s="93"/>
      <c r="RRY127" s="93"/>
      <c r="RRZ127" s="93"/>
      <c r="RSA127" s="93"/>
      <c r="RSB127" s="93"/>
      <c r="RSC127" s="93"/>
      <c r="RSD127" s="93"/>
      <c r="RSE127" s="93"/>
      <c r="RSF127" s="93"/>
      <c r="RSG127" s="93"/>
      <c r="RSH127" s="93"/>
      <c r="RSI127" s="93"/>
      <c r="RSJ127" s="93"/>
      <c r="RSK127" s="93"/>
      <c r="RSL127" s="93"/>
      <c r="RSM127" s="93"/>
      <c r="RSN127" s="93"/>
      <c r="RSO127" s="93"/>
      <c r="RSP127" s="93"/>
      <c r="RSQ127" s="93"/>
      <c r="RSR127" s="93"/>
      <c r="RSS127" s="93"/>
      <c r="RST127" s="93"/>
      <c r="RSU127" s="93"/>
      <c r="RSV127" s="93"/>
      <c r="RSW127" s="93"/>
      <c r="RSX127" s="93"/>
      <c r="RSY127" s="93"/>
      <c r="RSZ127" s="93"/>
      <c r="RTA127" s="93"/>
      <c r="RTB127" s="93"/>
      <c r="RTC127" s="93"/>
      <c r="RTD127" s="93"/>
      <c r="RTE127" s="93"/>
      <c r="RTF127" s="93"/>
      <c r="RTG127" s="93"/>
      <c r="RTH127" s="93"/>
      <c r="RTI127" s="93"/>
      <c r="RTJ127" s="93"/>
      <c r="RTK127" s="93"/>
      <c r="RTL127" s="93"/>
      <c r="RTM127" s="93"/>
      <c r="RTN127" s="93"/>
      <c r="RTO127" s="93"/>
      <c r="RTP127" s="93"/>
      <c r="RTQ127" s="93"/>
      <c r="RTR127" s="93"/>
      <c r="RTS127" s="93"/>
      <c r="RTT127" s="93"/>
      <c r="RTU127" s="93"/>
      <c r="RTV127" s="93"/>
      <c r="RTW127" s="93"/>
      <c r="RTX127" s="93"/>
      <c r="RTY127" s="93"/>
      <c r="RTZ127" s="93"/>
      <c r="RUA127" s="93"/>
      <c r="RUB127" s="93"/>
      <c r="RUC127" s="93"/>
      <c r="RUD127" s="93"/>
      <c r="RUE127" s="93"/>
      <c r="RUF127" s="93"/>
      <c r="RUG127" s="93"/>
      <c r="RUH127" s="93"/>
      <c r="RUI127" s="93"/>
      <c r="RUJ127" s="93"/>
      <c r="RUK127" s="93"/>
      <c r="RUL127" s="93"/>
      <c r="RUM127" s="93"/>
      <c r="RUN127" s="93"/>
      <c r="RUO127" s="93"/>
      <c r="RUP127" s="93"/>
      <c r="RUQ127" s="93"/>
      <c r="RUR127" s="93"/>
      <c r="RUS127" s="93"/>
      <c r="RUT127" s="93"/>
      <c r="RUU127" s="93"/>
      <c r="RUV127" s="93"/>
      <c r="RUW127" s="93"/>
      <c r="RUX127" s="93"/>
      <c r="RUY127" s="93"/>
      <c r="RUZ127" s="93"/>
      <c r="RVA127" s="93"/>
      <c r="RVB127" s="93"/>
      <c r="RVC127" s="93"/>
      <c r="RVD127" s="93"/>
      <c r="RVE127" s="93"/>
      <c r="RVF127" s="93"/>
      <c r="RVG127" s="93"/>
      <c r="RVH127" s="93"/>
      <c r="RVI127" s="93"/>
      <c r="RVJ127" s="93"/>
      <c r="RVK127" s="93"/>
      <c r="RVL127" s="93"/>
      <c r="RVM127" s="93"/>
      <c r="RVN127" s="93"/>
      <c r="RVO127" s="93"/>
      <c r="RVP127" s="93"/>
      <c r="RVQ127" s="93"/>
      <c r="RVR127" s="93"/>
      <c r="RVS127" s="93"/>
      <c r="RVT127" s="93"/>
      <c r="RVU127" s="93"/>
      <c r="RVV127" s="93"/>
      <c r="RVW127" s="93"/>
      <c r="RVX127" s="93"/>
      <c r="RVY127" s="93"/>
      <c r="RVZ127" s="93"/>
      <c r="RWA127" s="93"/>
      <c r="RWB127" s="93"/>
      <c r="RWC127" s="93"/>
      <c r="RWD127" s="93"/>
      <c r="RWE127" s="93"/>
      <c r="RWF127" s="93"/>
      <c r="RWG127" s="93"/>
      <c r="RWH127" s="93"/>
      <c r="RWI127" s="93"/>
      <c r="RWJ127" s="93"/>
      <c r="RWK127" s="93"/>
      <c r="RWL127" s="93"/>
      <c r="RWM127" s="93"/>
      <c r="RWN127" s="93"/>
      <c r="RWO127" s="93"/>
      <c r="RWP127" s="93"/>
      <c r="RWQ127" s="93"/>
      <c r="RWR127" s="93"/>
      <c r="RWS127" s="93"/>
      <c r="RWT127" s="93"/>
      <c r="RWU127" s="93"/>
      <c r="RWV127" s="93"/>
      <c r="RWW127" s="93"/>
      <c r="RWX127" s="93"/>
      <c r="RWY127" s="93"/>
      <c r="RWZ127" s="93"/>
      <c r="RXA127" s="93"/>
      <c r="RXB127" s="93"/>
      <c r="RXC127" s="93"/>
      <c r="RXD127" s="93"/>
      <c r="RXE127" s="93"/>
      <c r="RXF127" s="93"/>
      <c r="RXG127" s="93"/>
      <c r="RXH127" s="93"/>
      <c r="RXI127" s="93"/>
      <c r="RXJ127" s="93"/>
      <c r="RXK127" s="93"/>
      <c r="RXL127" s="93"/>
      <c r="RXM127" s="93"/>
      <c r="RXN127" s="93"/>
      <c r="RXO127" s="93"/>
      <c r="RXP127" s="93"/>
      <c r="RXQ127" s="93"/>
      <c r="RXR127" s="93"/>
      <c r="RXS127" s="93"/>
      <c r="RXT127" s="93"/>
      <c r="RXU127" s="93"/>
      <c r="RXV127" s="93"/>
      <c r="RXW127" s="93"/>
      <c r="RXX127" s="93"/>
      <c r="RXY127" s="93"/>
      <c r="RXZ127" s="93"/>
      <c r="RYA127" s="93"/>
      <c r="RYB127" s="93"/>
      <c r="RYC127" s="93"/>
      <c r="RYD127" s="93"/>
      <c r="RYE127" s="93"/>
      <c r="RYF127" s="93"/>
      <c r="RYG127" s="93"/>
      <c r="RYH127" s="93"/>
      <c r="RYI127" s="93"/>
      <c r="RYJ127" s="93"/>
      <c r="RYK127" s="93"/>
      <c r="RYL127" s="93"/>
      <c r="RYM127" s="93"/>
      <c r="RYN127" s="93"/>
      <c r="RYO127" s="93"/>
      <c r="RYP127" s="93"/>
      <c r="RYQ127" s="93"/>
      <c r="RYR127" s="93"/>
      <c r="RYS127" s="93"/>
      <c r="RYT127" s="93"/>
      <c r="RYU127" s="93"/>
      <c r="RYV127" s="93"/>
      <c r="RYW127" s="93"/>
      <c r="RYX127" s="93"/>
      <c r="RYY127" s="93"/>
      <c r="RYZ127" s="93"/>
      <c r="RZA127" s="93"/>
      <c r="RZB127" s="93"/>
      <c r="RZC127" s="93"/>
      <c r="RZD127" s="93"/>
      <c r="RZE127" s="93"/>
      <c r="RZF127" s="93"/>
      <c r="RZG127" s="93"/>
      <c r="RZH127" s="93"/>
      <c r="RZI127" s="93"/>
      <c r="RZJ127" s="93"/>
      <c r="RZK127" s="93"/>
      <c r="RZL127" s="93"/>
      <c r="RZM127" s="93"/>
      <c r="RZN127" s="93"/>
      <c r="RZO127" s="93"/>
      <c r="RZP127" s="93"/>
      <c r="RZQ127" s="93"/>
      <c r="RZR127" s="93"/>
      <c r="RZS127" s="93"/>
      <c r="RZT127" s="93"/>
      <c r="RZU127" s="93"/>
      <c r="RZV127" s="93"/>
      <c r="RZW127" s="93"/>
      <c r="RZX127" s="93"/>
      <c r="RZY127" s="93"/>
      <c r="RZZ127" s="93"/>
      <c r="SAA127" s="93"/>
      <c r="SAB127" s="93"/>
      <c r="SAC127" s="93"/>
      <c r="SAD127" s="93"/>
      <c r="SAE127" s="93"/>
      <c r="SAF127" s="93"/>
      <c r="SAG127" s="93"/>
      <c r="SAH127" s="93"/>
      <c r="SAI127" s="93"/>
      <c r="SAJ127" s="93"/>
      <c r="SAK127" s="93"/>
      <c r="SAL127" s="93"/>
      <c r="SAM127" s="93"/>
      <c r="SAN127" s="93"/>
      <c r="SAO127" s="93"/>
      <c r="SAP127" s="93"/>
      <c r="SAQ127" s="93"/>
      <c r="SAR127" s="93"/>
      <c r="SAS127" s="93"/>
      <c r="SAT127" s="93"/>
      <c r="SAU127" s="93"/>
      <c r="SAV127" s="93"/>
      <c r="SAW127" s="93"/>
      <c r="SAX127" s="93"/>
      <c r="SAY127" s="93"/>
      <c r="SAZ127" s="93"/>
      <c r="SBA127" s="93"/>
      <c r="SBB127" s="93"/>
      <c r="SBC127" s="93"/>
      <c r="SBD127" s="93"/>
      <c r="SBE127" s="93"/>
      <c r="SBF127" s="93"/>
      <c r="SBG127" s="93"/>
      <c r="SBH127" s="93"/>
      <c r="SBI127" s="93"/>
      <c r="SBJ127" s="93"/>
      <c r="SBK127" s="93"/>
      <c r="SBL127" s="93"/>
      <c r="SBM127" s="93"/>
      <c r="SBN127" s="93"/>
      <c r="SBO127" s="93"/>
      <c r="SBP127" s="93"/>
      <c r="SBQ127" s="93"/>
      <c r="SBR127" s="93"/>
      <c r="SBS127" s="93"/>
      <c r="SBT127" s="93"/>
      <c r="SBU127" s="93"/>
      <c r="SBV127" s="93"/>
      <c r="SBW127" s="93"/>
      <c r="SBX127" s="93"/>
      <c r="SBY127" s="93"/>
      <c r="SBZ127" s="93"/>
      <c r="SCA127" s="93"/>
      <c r="SCB127" s="93"/>
      <c r="SCC127" s="93"/>
      <c r="SCD127" s="93"/>
      <c r="SCE127" s="93"/>
      <c r="SCF127" s="93"/>
      <c r="SCG127" s="93"/>
      <c r="SCH127" s="93"/>
      <c r="SCI127" s="93"/>
      <c r="SCJ127" s="93"/>
      <c r="SCK127" s="93"/>
      <c r="SCL127" s="93"/>
      <c r="SCM127" s="93"/>
      <c r="SCN127" s="93"/>
      <c r="SCO127" s="93"/>
      <c r="SCP127" s="93"/>
      <c r="SCQ127" s="93"/>
      <c r="SCR127" s="93"/>
      <c r="SCS127" s="93"/>
      <c r="SCT127" s="93"/>
      <c r="SCU127" s="93"/>
      <c r="SCV127" s="93"/>
      <c r="SCW127" s="93"/>
      <c r="SCX127" s="93"/>
      <c r="SCY127" s="93"/>
      <c r="SCZ127" s="93"/>
      <c r="SDA127" s="93"/>
      <c r="SDB127" s="93"/>
      <c r="SDC127" s="93"/>
      <c r="SDD127" s="93"/>
      <c r="SDE127" s="93"/>
      <c r="SDF127" s="93"/>
      <c r="SDG127" s="93"/>
      <c r="SDH127" s="93"/>
      <c r="SDI127" s="93"/>
      <c r="SDJ127" s="93"/>
      <c r="SDK127" s="93"/>
      <c r="SDL127" s="93"/>
      <c r="SDM127" s="93"/>
      <c r="SDN127" s="93"/>
      <c r="SDO127" s="93"/>
      <c r="SDP127" s="93"/>
      <c r="SDQ127" s="93"/>
      <c r="SDR127" s="93"/>
      <c r="SDS127" s="93"/>
      <c r="SDT127" s="93"/>
      <c r="SDU127" s="93"/>
      <c r="SDV127" s="93"/>
      <c r="SDW127" s="93"/>
      <c r="SDX127" s="93"/>
      <c r="SDY127" s="93"/>
      <c r="SDZ127" s="93"/>
      <c r="SEA127" s="93"/>
      <c r="SEB127" s="93"/>
      <c r="SEC127" s="93"/>
      <c r="SED127" s="93"/>
      <c r="SEE127" s="93"/>
      <c r="SEF127" s="93"/>
      <c r="SEG127" s="93"/>
      <c r="SEH127" s="93"/>
      <c r="SEI127" s="93"/>
      <c r="SEJ127" s="93"/>
      <c r="SEK127" s="93"/>
      <c r="SEL127" s="93"/>
      <c r="SEM127" s="93"/>
      <c r="SEN127" s="93"/>
      <c r="SEO127" s="93"/>
      <c r="SEP127" s="93"/>
      <c r="SEQ127" s="93"/>
      <c r="SER127" s="93"/>
      <c r="SES127" s="93"/>
      <c r="SET127" s="93"/>
      <c r="SEU127" s="93"/>
      <c r="SEV127" s="93"/>
      <c r="SEW127" s="93"/>
      <c r="SEX127" s="93"/>
      <c r="SEY127" s="93"/>
      <c r="SEZ127" s="93"/>
      <c r="SFA127" s="93"/>
      <c r="SFB127" s="93"/>
      <c r="SFC127" s="93"/>
      <c r="SFD127" s="93"/>
      <c r="SFE127" s="93"/>
      <c r="SFF127" s="93"/>
      <c r="SFG127" s="93"/>
      <c r="SFH127" s="93"/>
      <c r="SFI127" s="93"/>
      <c r="SFJ127" s="93"/>
      <c r="SFK127" s="93"/>
      <c r="SFL127" s="93"/>
      <c r="SFM127" s="93"/>
      <c r="SFN127" s="93"/>
      <c r="SFO127" s="93"/>
      <c r="SFP127" s="93"/>
      <c r="SFQ127" s="93"/>
      <c r="SFR127" s="93"/>
      <c r="SFS127" s="93"/>
      <c r="SFT127" s="93"/>
      <c r="SFU127" s="93"/>
      <c r="SFV127" s="93"/>
      <c r="SFW127" s="93"/>
      <c r="SFX127" s="93"/>
      <c r="SFY127" s="93"/>
      <c r="SFZ127" s="93"/>
      <c r="SGA127" s="93"/>
      <c r="SGB127" s="93"/>
      <c r="SGC127" s="93"/>
      <c r="SGD127" s="93"/>
      <c r="SGE127" s="93"/>
      <c r="SGF127" s="93"/>
      <c r="SGG127" s="93"/>
      <c r="SGH127" s="93"/>
      <c r="SGI127" s="93"/>
      <c r="SGJ127" s="93"/>
      <c r="SGK127" s="93"/>
      <c r="SGL127" s="93"/>
      <c r="SGM127" s="93"/>
      <c r="SGN127" s="93"/>
      <c r="SGO127" s="93"/>
      <c r="SGP127" s="93"/>
      <c r="SGQ127" s="93"/>
      <c r="SGR127" s="93"/>
      <c r="SGS127" s="93"/>
      <c r="SGT127" s="93"/>
      <c r="SGU127" s="93"/>
      <c r="SGV127" s="93"/>
      <c r="SGW127" s="93"/>
      <c r="SGX127" s="93"/>
      <c r="SGY127" s="93"/>
      <c r="SGZ127" s="93"/>
      <c r="SHA127" s="93"/>
      <c r="SHB127" s="93"/>
      <c r="SHC127" s="93"/>
      <c r="SHD127" s="93"/>
      <c r="SHE127" s="93"/>
      <c r="SHF127" s="93"/>
      <c r="SHG127" s="93"/>
      <c r="SHH127" s="93"/>
      <c r="SHI127" s="93"/>
      <c r="SHJ127" s="93"/>
      <c r="SHK127" s="93"/>
      <c r="SHL127" s="93"/>
      <c r="SHM127" s="93"/>
      <c r="SHN127" s="93"/>
      <c r="SHO127" s="93"/>
      <c r="SHP127" s="93"/>
      <c r="SHQ127" s="93"/>
      <c r="SHR127" s="93"/>
      <c r="SHS127" s="93"/>
      <c r="SHT127" s="93"/>
      <c r="SHU127" s="93"/>
      <c r="SHV127" s="93"/>
      <c r="SHW127" s="93"/>
      <c r="SHX127" s="93"/>
      <c r="SHY127" s="93"/>
      <c r="SHZ127" s="93"/>
      <c r="SIA127" s="93"/>
      <c r="SIB127" s="93"/>
      <c r="SIC127" s="93"/>
      <c r="SID127" s="93"/>
      <c r="SIE127" s="93"/>
      <c r="SIF127" s="93"/>
      <c r="SIG127" s="93"/>
      <c r="SIH127" s="93"/>
      <c r="SII127" s="93"/>
      <c r="SIJ127" s="93"/>
      <c r="SIK127" s="93"/>
      <c r="SIL127" s="93"/>
      <c r="SIM127" s="93"/>
      <c r="SIN127" s="93"/>
      <c r="SIO127" s="93"/>
      <c r="SIP127" s="93"/>
      <c r="SIQ127" s="93"/>
      <c r="SIR127" s="93"/>
      <c r="SIS127" s="93"/>
      <c r="SIT127" s="93"/>
      <c r="SIU127" s="93"/>
      <c r="SIV127" s="93"/>
      <c r="SIW127" s="93"/>
      <c r="SIX127" s="93"/>
      <c r="SIY127" s="93"/>
      <c r="SIZ127" s="93"/>
      <c r="SJA127" s="93"/>
      <c r="SJB127" s="93"/>
      <c r="SJC127" s="93"/>
      <c r="SJD127" s="93"/>
      <c r="SJE127" s="93"/>
      <c r="SJF127" s="93"/>
      <c r="SJG127" s="93"/>
      <c r="SJH127" s="93"/>
      <c r="SJI127" s="93"/>
      <c r="SJJ127" s="93"/>
      <c r="SJK127" s="93"/>
      <c r="SJL127" s="93"/>
      <c r="SJM127" s="93"/>
      <c r="SJN127" s="93"/>
      <c r="SJO127" s="93"/>
      <c r="SJP127" s="93"/>
      <c r="SJQ127" s="93"/>
      <c r="SJR127" s="93"/>
      <c r="SJS127" s="93"/>
      <c r="SJT127" s="93"/>
      <c r="SJU127" s="93"/>
      <c r="SJV127" s="93"/>
      <c r="SJW127" s="93"/>
      <c r="SJX127" s="93"/>
      <c r="SJY127" s="93"/>
      <c r="SJZ127" s="93"/>
      <c r="SKA127" s="93"/>
      <c r="SKB127" s="93"/>
      <c r="SKC127" s="93"/>
      <c r="SKD127" s="93"/>
      <c r="SKE127" s="93"/>
      <c r="SKF127" s="93"/>
      <c r="SKG127" s="93"/>
      <c r="SKH127" s="93"/>
      <c r="SKI127" s="93"/>
      <c r="SKJ127" s="93"/>
      <c r="SKK127" s="93"/>
      <c r="SKL127" s="93"/>
      <c r="SKM127" s="93"/>
      <c r="SKN127" s="93"/>
      <c r="SKO127" s="93"/>
      <c r="SKP127" s="93"/>
      <c r="SKQ127" s="93"/>
      <c r="SKR127" s="93"/>
      <c r="SKS127" s="93"/>
      <c r="SKT127" s="93"/>
      <c r="SKU127" s="93"/>
      <c r="SKV127" s="93"/>
      <c r="SKW127" s="93"/>
      <c r="SKX127" s="93"/>
      <c r="SKY127" s="93"/>
      <c r="SKZ127" s="93"/>
      <c r="SLA127" s="93"/>
      <c r="SLB127" s="93"/>
      <c r="SLC127" s="93"/>
      <c r="SLD127" s="93"/>
      <c r="SLE127" s="93"/>
      <c r="SLF127" s="93"/>
      <c r="SLG127" s="93"/>
      <c r="SLH127" s="93"/>
      <c r="SLI127" s="93"/>
      <c r="SLJ127" s="93"/>
      <c r="SLK127" s="93"/>
      <c r="SLL127" s="93"/>
      <c r="SLM127" s="93"/>
      <c r="SLN127" s="93"/>
      <c r="SLO127" s="93"/>
      <c r="SLP127" s="93"/>
      <c r="SLQ127" s="93"/>
      <c r="SLR127" s="93"/>
      <c r="SLS127" s="93"/>
      <c r="SLT127" s="93"/>
      <c r="SLU127" s="93"/>
      <c r="SLV127" s="93"/>
      <c r="SLW127" s="93"/>
      <c r="SLX127" s="93"/>
      <c r="SLY127" s="93"/>
      <c r="SLZ127" s="93"/>
      <c r="SMA127" s="93"/>
      <c r="SMB127" s="93"/>
      <c r="SMC127" s="93"/>
      <c r="SMD127" s="93"/>
      <c r="SME127" s="93"/>
      <c r="SMF127" s="93"/>
      <c r="SMG127" s="93"/>
      <c r="SMH127" s="93"/>
      <c r="SMI127" s="93"/>
      <c r="SMJ127" s="93"/>
      <c r="SMK127" s="93"/>
      <c r="SML127" s="93"/>
      <c r="SMM127" s="93"/>
      <c r="SMN127" s="93"/>
      <c r="SMO127" s="93"/>
      <c r="SMP127" s="93"/>
      <c r="SMQ127" s="93"/>
      <c r="SMR127" s="93"/>
      <c r="SMS127" s="93"/>
      <c r="SMT127" s="93"/>
      <c r="SMU127" s="93"/>
      <c r="SMV127" s="93"/>
      <c r="SMW127" s="93"/>
      <c r="SMX127" s="93"/>
      <c r="SMY127" s="93"/>
      <c r="SMZ127" s="93"/>
      <c r="SNA127" s="93"/>
      <c r="SNB127" s="93"/>
      <c r="SNC127" s="93"/>
      <c r="SND127" s="93"/>
      <c r="SNE127" s="93"/>
      <c r="SNF127" s="93"/>
      <c r="SNG127" s="93"/>
      <c r="SNH127" s="93"/>
      <c r="SNI127" s="93"/>
      <c r="SNJ127" s="93"/>
      <c r="SNK127" s="93"/>
      <c r="SNL127" s="93"/>
      <c r="SNM127" s="93"/>
      <c r="SNN127" s="93"/>
      <c r="SNO127" s="93"/>
      <c r="SNP127" s="93"/>
      <c r="SNQ127" s="93"/>
      <c r="SNR127" s="93"/>
      <c r="SNS127" s="93"/>
      <c r="SNT127" s="93"/>
      <c r="SNU127" s="93"/>
      <c r="SNV127" s="93"/>
      <c r="SNW127" s="93"/>
      <c r="SNX127" s="93"/>
      <c r="SNY127" s="93"/>
      <c r="SNZ127" s="93"/>
      <c r="SOA127" s="93"/>
      <c r="SOB127" s="93"/>
      <c r="SOC127" s="93"/>
      <c r="SOD127" s="93"/>
      <c r="SOE127" s="93"/>
      <c r="SOF127" s="93"/>
      <c r="SOG127" s="93"/>
      <c r="SOH127" s="93"/>
      <c r="SOI127" s="93"/>
      <c r="SOJ127" s="93"/>
      <c r="SOK127" s="93"/>
      <c r="SOL127" s="93"/>
      <c r="SOM127" s="93"/>
      <c r="SON127" s="93"/>
      <c r="SOO127" s="93"/>
      <c r="SOP127" s="93"/>
      <c r="SOQ127" s="93"/>
      <c r="SOR127" s="93"/>
      <c r="SOS127" s="93"/>
      <c r="SOT127" s="93"/>
      <c r="SOU127" s="93"/>
      <c r="SOV127" s="93"/>
      <c r="SOW127" s="93"/>
      <c r="SOX127" s="93"/>
      <c r="SOY127" s="93"/>
      <c r="SOZ127" s="93"/>
      <c r="SPA127" s="93"/>
      <c r="SPB127" s="93"/>
      <c r="SPC127" s="93"/>
      <c r="SPD127" s="93"/>
      <c r="SPE127" s="93"/>
      <c r="SPF127" s="93"/>
      <c r="SPG127" s="93"/>
      <c r="SPH127" s="93"/>
      <c r="SPI127" s="93"/>
      <c r="SPJ127" s="93"/>
      <c r="SPK127" s="93"/>
      <c r="SPL127" s="93"/>
      <c r="SPM127" s="93"/>
      <c r="SPN127" s="93"/>
      <c r="SPO127" s="93"/>
      <c r="SPP127" s="93"/>
      <c r="SPQ127" s="93"/>
      <c r="SPR127" s="93"/>
      <c r="SPS127" s="93"/>
      <c r="SPT127" s="93"/>
      <c r="SPU127" s="93"/>
      <c r="SPV127" s="93"/>
      <c r="SPW127" s="93"/>
      <c r="SPX127" s="93"/>
      <c r="SPY127" s="93"/>
      <c r="SPZ127" s="93"/>
      <c r="SQA127" s="93"/>
      <c r="SQB127" s="93"/>
      <c r="SQC127" s="93"/>
      <c r="SQD127" s="93"/>
      <c r="SQE127" s="93"/>
      <c r="SQF127" s="93"/>
      <c r="SQG127" s="93"/>
      <c r="SQH127" s="93"/>
      <c r="SQI127" s="93"/>
      <c r="SQJ127" s="93"/>
      <c r="SQK127" s="93"/>
      <c r="SQL127" s="93"/>
      <c r="SQM127" s="93"/>
      <c r="SQN127" s="93"/>
      <c r="SQO127" s="93"/>
      <c r="SQP127" s="93"/>
      <c r="SQQ127" s="93"/>
      <c r="SQR127" s="93"/>
      <c r="SQS127" s="93"/>
      <c r="SQT127" s="93"/>
      <c r="SQU127" s="93"/>
      <c r="SQV127" s="93"/>
      <c r="SQW127" s="93"/>
      <c r="SQX127" s="93"/>
      <c r="SQY127" s="93"/>
      <c r="SQZ127" s="93"/>
      <c r="SRA127" s="93"/>
      <c r="SRB127" s="93"/>
      <c r="SRC127" s="93"/>
      <c r="SRD127" s="93"/>
      <c r="SRE127" s="93"/>
      <c r="SRF127" s="93"/>
      <c r="SRG127" s="93"/>
      <c r="SRH127" s="93"/>
      <c r="SRI127" s="93"/>
      <c r="SRJ127" s="93"/>
      <c r="SRK127" s="93"/>
      <c r="SRL127" s="93"/>
      <c r="SRM127" s="93"/>
      <c r="SRN127" s="93"/>
      <c r="SRO127" s="93"/>
      <c r="SRP127" s="93"/>
      <c r="SRQ127" s="93"/>
      <c r="SRR127" s="93"/>
      <c r="SRS127" s="93"/>
      <c r="SRT127" s="93"/>
      <c r="SRU127" s="93"/>
      <c r="SRV127" s="93"/>
      <c r="SRW127" s="93"/>
      <c r="SRX127" s="93"/>
      <c r="SRY127" s="93"/>
      <c r="SRZ127" s="93"/>
      <c r="SSA127" s="93"/>
      <c r="SSB127" s="93"/>
      <c r="SSC127" s="93"/>
      <c r="SSD127" s="93"/>
      <c r="SSE127" s="93"/>
      <c r="SSF127" s="93"/>
      <c r="SSG127" s="93"/>
      <c r="SSH127" s="93"/>
      <c r="SSI127" s="93"/>
      <c r="SSJ127" s="93"/>
      <c r="SSK127" s="93"/>
      <c r="SSL127" s="93"/>
      <c r="SSM127" s="93"/>
      <c r="SSN127" s="93"/>
      <c r="SSO127" s="93"/>
      <c r="SSP127" s="93"/>
      <c r="SSQ127" s="93"/>
      <c r="SSR127" s="93"/>
      <c r="SSS127" s="93"/>
      <c r="SST127" s="93"/>
      <c r="SSU127" s="93"/>
      <c r="SSV127" s="93"/>
      <c r="SSW127" s="93"/>
      <c r="SSX127" s="93"/>
      <c r="SSY127" s="93"/>
      <c r="SSZ127" s="93"/>
      <c r="STA127" s="93"/>
      <c r="STB127" s="93"/>
      <c r="STC127" s="93"/>
      <c r="STD127" s="93"/>
      <c r="STE127" s="93"/>
      <c r="STF127" s="93"/>
      <c r="STG127" s="93"/>
      <c r="STH127" s="93"/>
      <c r="STI127" s="93"/>
      <c r="STJ127" s="93"/>
      <c r="STK127" s="93"/>
      <c r="STL127" s="93"/>
      <c r="STM127" s="93"/>
      <c r="STN127" s="93"/>
      <c r="STO127" s="93"/>
      <c r="STP127" s="93"/>
      <c r="STQ127" s="93"/>
      <c r="STR127" s="93"/>
      <c r="STS127" s="93"/>
      <c r="STT127" s="93"/>
      <c r="STU127" s="93"/>
      <c r="STV127" s="93"/>
      <c r="STW127" s="93"/>
      <c r="STX127" s="93"/>
      <c r="STY127" s="93"/>
      <c r="STZ127" s="93"/>
      <c r="SUA127" s="93"/>
      <c r="SUB127" s="93"/>
      <c r="SUC127" s="93"/>
      <c r="SUD127" s="93"/>
      <c r="SUE127" s="93"/>
      <c r="SUF127" s="93"/>
      <c r="SUG127" s="93"/>
      <c r="SUH127" s="93"/>
      <c r="SUI127" s="93"/>
      <c r="SUJ127" s="93"/>
      <c r="SUK127" s="93"/>
      <c r="SUL127" s="93"/>
      <c r="SUM127" s="93"/>
      <c r="SUN127" s="93"/>
      <c r="SUO127" s="93"/>
      <c r="SUP127" s="93"/>
      <c r="SUQ127" s="93"/>
      <c r="SUR127" s="93"/>
      <c r="SUS127" s="93"/>
      <c r="SUT127" s="93"/>
      <c r="SUU127" s="93"/>
      <c r="SUV127" s="93"/>
      <c r="SUW127" s="93"/>
      <c r="SUX127" s="93"/>
      <c r="SUY127" s="93"/>
      <c r="SUZ127" s="93"/>
      <c r="SVA127" s="93"/>
      <c r="SVB127" s="93"/>
      <c r="SVC127" s="93"/>
      <c r="SVD127" s="93"/>
      <c r="SVE127" s="93"/>
      <c r="SVF127" s="93"/>
      <c r="SVG127" s="93"/>
      <c r="SVH127" s="93"/>
      <c r="SVI127" s="93"/>
      <c r="SVJ127" s="93"/>
      <c r="SVK127" s="93"/>
      <c r="SVL127" s="93"/>
      <c r="SVM127" s="93"/>
      <c r="SVN127" s="93"/>
      <c r="SVO127" s="93"/>
      <c r="SVP127" s="93"/>
      <c r="SVQ127" s="93"/>
      <c r="SVR127" s="93"/>
      <c r="SVS127" s="93"/>
      <c r="SVT127" s="93"/>
      <c r="SVU127" s="93"/>
      <c r="SVV127" s="93"/>
      <c r="SVW127" s="93"/>
      <c r="SVX127" s="93"/>
      <c r="SVY127" s="93"/>
      <c r="SVZ127" s="93"/>
      <c r="SWA127" s="93"/>
      <c r="SWB127" s="93"/>
      <c r="SWC127" s="93"/>
      <c r="SWD127" s="93"/>
      <c r="SWE127" s="93"/>
      <c r="SWF127" s="93"/>
      <c r="SWG127" s="93"/>
      <c r="SWH127" s="93"/>
      <c r="SWI127" s="93"/>
      <c r="SWJ127" s="93"/>
      <c r="SWK127" s="93"/>
      <c r="SWL127" s="93"/>
      <c r="SWM127" s="93"/>
      <c r="SWN127" s="93"/>
      <c r="SWO127" s="93"/>
      <c r="SWP127" s="93"/>
      <c r="SWQ127" s="93"/>
      <c r="SWR127" s="93"/>
      <c r="SWS127" s="93"/>
      <c r="SWT127" s="93"/>
      <c r="SWU127" s="93"/>
      <c r="SWV127" s="93"/>
      <c r="SWW127" s="93"/>
      <c r="SWX127" s="93"/>
      <c r="SWY127" s="93"/>
      <c r="SWZ127" s="93"/>
      <c r="SXA127" s="93"/>
      <c r="SXB127" s="93"/>
      <c r="SXC127" s="93"/>
      <c r="SXD127" s="93"/>
      <c r="SXE127" s="93"/>
      <c r="SXF127" s="93"/>
      <c r="SXG127" s="93"/>
      <c r="SXH127" s="93"/>
      <c r="SXI127" s="93"/>
      <c r="SXJ127" s="93"/>
      <c r="SXK127" s="93"/>
      <c r="SXL127" s="93"/>
      <c r="SXM127" s="93"/>
      <c r="SXN127" s="93"/>
      <c r="SXO127" s="93"/>
      <c r="SXP127" s="93"/>
      <c r="SXQ127" s="93"/>
      <c r="SXR127" s="93"/>
      <c r="SXS127" s="93"/>
      <c r="SXT127" s="93"/>
      <c r="SXU127" s="93"/>
      <c r="SXV127" s="93"/>
      <c r="SXW127" s="93"/>
      <c r="SXX127" s="93"/>
      <c r="SXY127" s="93"/>
      <c r="SXZ127" s="93"/>
      <c r="SYA127" s="93"/>
      <c r="SYB127" s="93"/>
      <c r="SYC127" s="93"/>
      <c r="SYD127" s="93"/>
      <c r="SYE127" s="93"/>
      <c r="SYF127" s="93"/>
      <c r="SYG127" s="93"/>
      <c r="SYH127" s="93"/>
      <c r="SYI127" s="93"/>
      <c r="SYJ127" s="93"/>
      <c r="SYK127" s="93"/>
      <c r="SYL127" s="93"/>
      <c r="SYM127" s="93"/>
      <c r="SYN127" s="93"/>
      <c r="SYO127" s="93"/>
      <c r="SYP127" s="93"/>
      <c r="SYQ127" s="93"/>
      <c r="SYR127" s="93"/>
      <c r="SYS127" s="93"/>
      <c r="SYT127" s="93"/>
      <c r="SYU127" s="93"/>
      <c r="SYV127" s="93"/>
      <c r="SYW127" s="93"/>
      <c r="SYX127" s="93"/>
      <c r="SYY127" s="93"/>
      <c r="SYZ127" s="93"/>
      <c r="SZA127" s="93"/>
      <c r="SZB127" s="93"/>
      <c r="SZC127" s="93"/>
      <c r="SZD127" s="93"/>
      <c r="SZE127" s="93"/>
      <c r="SZF127" s="93"/>
      <c r="SZG127" s="93"/>
      <c r="SZH127" s="93"/>
      <c r="SZI127" s="93"/>
      <c r="SZJ127" s="93"/>
      <c r="SZK127" s="93"/>
      <c r="SZL127" s="93"/>
      <c r="SZM127" s="93"/>
      <c r="SZN127" s="93"/>
      <c r="SZO127" s="93"/>
      <c r="SZP127" s="93"/>
      <c r="SZQ127" s="93"/>
      <c r="SZR127" s="93"/>
      <c r="SZS127" s="93"/>
      <c r="SZT127" s="93"/>
      <c r="SZU127" s="93"/>
      <c r="SZV127" s="93"/>
      <c r="SZW127" s="93"/>
      <c r="SZX127" s="93"/>
      <c r="SZY127" s="93"/>
      <c r="SZZ127" s="93"/>
      <c r="TAA127" s="93"/>
      <c r="TAB127" s="93"/>
      <c r="TAC127" s="93"/>
      <c r="TAD127" s="93"/>
      <c r="TAE127" s="93"/>
      <c r="TAF127" s="93"/>
      <c r="TAG127" s="93"/>
      <c r="TAH127" s="93"/>
      <c r="TAI127" s="93"/>
      <c r="TAJ127" s="93"/>
      <c r="TAK127" s="93"/>
      <c r="TAL127" s="93"/>
      <c r="TAM127" s="93"/>
      <c r="TAN127" s="93"/>
      <c r="TAO127" s="93"/>
      <c r="TAP127" s="93"/>
      <c r="TAQ127" s="93"/>
      <c r="TAR127" s="93"/>
      <c r="TAS127" s="93"/>
      <c r="TAT127" s="93"/>
      <c r="TAU127" s="93"/>
      <c r="TAV127" s="93"/>
      <c r="TAW127" s="93"/>
      <c r="TAX127" s="93"/>
      <c r="TAY127" s="93"/>
      <c r="TAZ127" s="93"/>
      <c r="TBA127" s="93"/>
      <c r="TBB127" s="93"/>
      <c r="TBC127" s="93"/>
      <c r="TBD127" s="93"/>
      <c r="TBE127" s="93"/>
      <c r="TBF127" s="93"/>
      <c r="TBG127" s="93"/>
      <c r="TBH127" s="93"/>
      <c r="TBI127" s="93"/>
      <c r="TBJ127" s="93"/>
      <c r="TBK127" s="93"/>
      <c r="TBL127" s="93"/>
      <c r="TBM127" s="93"/>
      <c r="TBN127" s="93"/>
      <c r="TBO127" s="93"/>
      <c r="TBP127" s="93"/>
      <c r="TBQ127" s="93"/>
      <c r="TBR127" s="93"/>
      <c r="TBS127" s="93"/>
      <c r="TBT127" s="93"/>
      <c r="TBU127" s="93"/>
      <c r="TBV127" s="93"/>
      <c r="TBW127" s="93"/>
      <c r="TBX127" s="93"/>
      <c r="TBY127" s="93"/>
      <c r="TBZ127" s="93"/>
      <c r="TCA127" s="93"/>
      <c r="TCB127" s="93"/>
      <c r="TCC127" s="93"/>
      <c r="TCD127" s="93"/>
      <c r="TCE127" s="93"/>
      <c r="TCF127" s="93"/>
      <c r="TCG127" s="93"/>
      <c r="TCH127" s="93"/>
      <c r="TCI127" s="93"/>
      <c r="TCJ127" s="93"/>
      <c r="TCK127" s="93"/>
      <c r="TCL127" s="93"/>
      <c r="TCM127" s="93"/>
      <c r="TCN127" s="93"/>
      <c r="TCO127" s="93"/>
      <c r="TCP127" s="93"/>
      <c r="TCQ127" s="93"/>
      <c r="TCR127" s="93"/>
      <c r="TCS127" s="93"/>
      <c r="TCT127" s="93"/>
      <c r="TCU127" s="93"/>
      <c r="TCV127" s="93"/>
      <c r="TCW127" s="93"/>
      <c r="TCX127" s="93"/>
      <c r="TCY127" s="93"/>
      <c r="TCZ127" s="93"/>
      <c r="TDA127" s="93"/>
      <c r="TDB127" s="93"/>
      <c r="TDC127" s="93"/>
      <c r="TDD127" s="93"/>
      <c r="TDE127" s="93"/>
      <c r="TDF127" s="93"/>
      <c r="TDG127" s="93"/>
      <c r="TDH127" s="93"/>
      <c r="TDI127" s="93"/>
      <c r="TDJ127" s="93"/>
      <c r="TDK127" s="93"/>
      <c r="TDL127" s="93"/>
      <c r="TDM127" s="93"/>
      <c r="TDN127" s="93"/>
      <c r="TDO127" s="93"/>
      <c r="TDP127" s="93"/>
      <c r="TDQ127" s="93"/>
      <c r="TDR127" s="93"/>
      <c r="TDS127" s="93"/>
      <c r="TDT127" s="93"/>
      <c r="TDU127" s="93"/>
      <c r="TDV127" s="93"/>
      <c r="TDW127" s="93"/>
      <c r="TDX127" s="93"/>
      <c r="TDY127" s="93"/>
      <c r="TDZ127" s="93"/>
      <c r="TEA127" s="93"/>
      <c r="TEB127" s="93"/>
      <c r="TEC127" s="93"/>
      <c r="TED127" s="93"/>
      <c r="TEE127" s="93"/>
      <c r="TEF127" s="93"/>
      <c r="TEG127" s="93"/>
      <c r="TEH127" s="93"/>
      <c r="TEI127" s="93"/>
      <c r="TEJ127" s="93"/>
      <c r="TEK127" s="93"/>
      <c r="TEL127" s="93"/>
      <c r="TEM127" s="93"/>
      <c r="TEN127" s="93"/>
      <c r="TEO127" s="93"/>
      <c r="TEP127" s="93"/>
      <c r="TEQ127" s="93"/>
      <c r="TER127" s="93"/>
      <c r="TES127" s="93"/>
      <c r="TET127" s="93"/>
      <c r="TEU127" s="93"/>
      <c r="TEV127" s="93"/>
      <c r="TEW127" s="93"/>
      <c r="TEX127" s="93"/>
      <c r="TEY127" s="93"/>
      <c r="TEZ127" s="93"/>
      <c r="TFA127" s="93"/>
      <c r="TFB127" s="93"/>
      <c r="TFC127" s="93"/>
      <c r="TFD127" s="93"/>
      <c r="TFE127" s="93"/>
      <c r="TFF127" s="93"/>
      <c r="TFG127" s="93"/>
      <c r="TFH127" s="93"/>
      <c r="TFI127" s="93"/>
      <c r="TFJ127" s="93"/>
      <c r="TFK127" s="93"/>
      <c r="TFL127" s="93"/>
      <c r="TFM127" s="93"/>
      <c r="TFN127" s="93"/>
      <c r="TFO127" s="93"/>
      <c r="TFP127" s="93"/>
      <c r="TFQ127" s="93"/>
      <c r="TFR127" s="93"/>
      <c r="TFS127" s="93"/>
      <c r="TFT127" s="93"/>
      <c r="TFU127" s="93"/>
      <c r="TFV127" s="93"/>
      <c r="TFW127" s="93"/>
      <c r="TFX127" s="93"/>
      <c r="TFY127" s="93"/>
      <c r="TFZ127" s="93"/>
      <c r="TGA127" s="93"/>
      <c r="TGB127" s="93"/>
      <c r="TGC127" s="93"/>
      <c r="TGD127" s="93"/>
      <c r="TGE127" s="93"/>
      <c r="TGF127" s="93"/>
      <c r="TGG127" s="93"/>
      <c r="TGH127" s="93"/>
      <c r="TGI127" s="93"/>
      <c r="TGJ127" s="93"/>
      <c r="TGK127" s="93"/>
      <c r="TGL127" s="93"/>
      <c r="TGM127" s="93"/>
      <c r="TGN127" s="93"/>
      <c r="TGO127" s="93"/>
      <c r="TGP127" s="93"/>
      <c r="TGQ127" s="93"/>
      <c r="TGR127" s="93"/>
      <c r="TGS127" s="93"/>
      <c r="TGT127" s="93"/>
      <c r="TGU127" s="93"/>
      <c r="TGV127" s="93"/>
      <c r="TGW127" s="93"/>
      <c r="TGX127" s="93"/>
      <c r="TGY127" s="93"/>
      <c r="TGZ127" s="93"/>
      <c r="THA127" s="93"/>
      <c r="THB127" s="93"/>
      <c r="THC127" s="93"/>
      <c r="THD127" s="93"/>
      <c r="THE127" s="93"/>
      <c r="THF127" s="93"/>
      <c r="THG127" s="93"/>
      <c r="THH127" s="93"/>
      <c r="THI127" s="93"/>
      <c r="THJ127" s="93"/>
      <c r="THK127" s="93"/>
      <c r="THL127" s="93"/>
      <c r="THM127" s="93"/>
      <c r="THN127" s="93"/>
      <c r="THO127" s="93"/>
      <c r="THP127" s="93"/>
      <c r="THQ127" s="93"/>
      <c r="THR127" s="93"/>
      <c r="THS127" s="93"/>
      <c r="THT127" s="93"/>
      <c r="THU127" s="93"/>
      <c r="THV127" s="93"/>
      <c r="THW127" s="93"/>
      <c r="THX127" s="93"/>
      <c r="THY127" s="93"/>
      <c r="THZ127" s="93"/>
      <c r="TIA127" s="93"/>
      <c r="TIB127" s="93"/>
      <c r="TIC127" s="93"/>
      <c r="TID127" s="93"/>
      <c r="TIE127" s="93"/>
      <c r="TIF127" s="93"/>
      <c r="TIG127" s="93"/>
      <c r="TIH127" s="93"/>
      <c r="TII127" s="93"/>
      <c r="TIJ127" s="93"/>
      <c r="TIK127" s="93"/>
      <c r="TIL127" s="93"/>
      <c r="TIM127" s="93"/>
      <c r="TIN127" s="93"/>
      <c r="TIO127" s="93"/>
      <c r="TIP127" s="93"/>
      <c r="TIQ127" s="93"/>
      <c r="TIR127" s="93"/>
      <c r="TIS127" s="93"/>
      <c r="TIT127" s="93"/>
      <c r="TIU127" s="93"/>
      <c r="TIV127" s="93"/>
      <c r="TIW127" s="93"/>
      <c r="TIX127" s="93"/>
      <c r="TIY127" s="93"/>
      <c r="TIZ127" s="93"/>
      <c r="TJA127" s="93"/>
      <c r="TJB127" s="93"/>
      <c r="TJC127" s="93"/>
      <c r="TJD127" s="93"/>
      <c r="TJE127" s="93"/>
      <c r="TJF127" s="93"/>
      <c r="TJG127" s="93"/>
      <c r="TJH127" s="93"/>
      <c r="TJI127" s="93"/>
      <c r="TJJ127" s="93"/>
      <c r="TJK127" s="93"/>
      <c r="TJL127" s="93"/>
      <c r="TJM127" s="93"/>
      <c r="TJN127" s="93"/>
      <c r="TJO127" s="93"/>
      <c r="TJP127" s="93"/>
      <c r="TJQ127" s="93"/>
      <c r="TJR127" s="93"/>
      <c r="TJS127" s="93"/>
      <c r="TJT127" s="93"/>
      <c r="TJU127" s="93"/>
      <c r="TJV127" s="93"/>
      <c r="TJW127" s="93"/>
      <c r="TJX127" s="93"/>
      <c r="TJY127" s="93"/>
      <c r="TJZ127" s="93"/>
      <c r="TKA127" s="93"/>
      <c r="TKB127" s="93"/>
      <c r="TKC127" s="93"/>
      <c r="TKD127" s="93"/>
      <c r="TKE127" s="93"/>
      <c r="TKF127" s="93"/>
      <c r="TKG127" s="93"/>
      <c r="TKH127" s="93"/>
      <c r="TKI127" s="93"/>
      <c r="TKJ127" s="93"/>
      <c r="TKK127" s="93"/>
      <c r="TKL127" s="93"/>
      <c r="TKM127" s="93"/>
      <c r="TKN127" s="93"/>
      <c r="TKO127" s="93"/>
      <c r="TKP127" s="93"/>
      <c r="TKQ127" s="93"/>
      <c r="TKR127" s="93"/>
      <c r="TKS127" s="93"/>
      <c r="TKT127" s="93"/>
      <c r="TKU127" s="93"/>
      <c r="TKV127" s="93"/>
      <c r="TKW127" s="93"/>
      <c r="TKX127" s="93"/>
      <c r="TKY127" s="93"/>
      <c r="TKZ127" s="93"/>
      <c r="TLA127" s="93"/>
      <c r="TLB127" s="93"/>
      <c r="TLC127" s="93"/>
      <c r="TLD127" s="93"/>
      <c r="TLE127" s="93"/>
      <c r="TLF127" s="93"/>
      <c r="TLG127" s="93"/>
      <c r="TLH127" s="93"/>
      <c r="TLI127" s="93"/>
      <c r="TLJ127" s="93"/>
      <c r="TLK127" s="93"/>
      <c r="TLL127" s="93"/>
      <c r="TLM127" s="93"/>
      <c r="TLN127" s="93"/>
      <c r="TLO127" s="93"/>
      <c r="TLP127" s="93"/>
      <c r="TLQ127" s="93"/>
      <c r="TLR127" s="93"/>
      <c r="TLS127" s="93"/>
      <c r="TLT127" s="93"/>
      <c r="TLU127" s="93"/>
      <c r="TLV127" s="93"/>
      <c r="TLW127" s="93"/>
      <c r="TLX127" s="93"/>
      <c r="TLY127" s="93"/>
      <c r="TLZ127" s="93"/>
      <c r="TMA127" s="93"/>
      <c r="TMB127" s="93"/>
      <c r="TMC127" s="93"/>
      <c r="TMD127" s="93"/>
      <c r="TME127" s="93"/>
      <c r="TMF127" s="93"/>
      <c r="TMG127" s="93"/>
      <c r="TMH127" s="93"/>
      <c r="TMI127" s="93"/>
      <c r="TMJ127" s="93"/>
      <c r="TMK127" s="93"/>
      <c r="TML127" s="93"/>
      <c r="TMM127" s="93"/>
      <c r="TMN127" s="93"/>
      <c r="TMO127" s="93"/>
      <c r="TMP127" s="93"/>
      <c r="TMQ127" s="93"/>
      <c r="TMR127" s="93"/>
      <c r="TMS127" s="93"/>
      <c r="TMT127" s="93"/>
      <c r="TMU127" s="93"/>
      <c r="TMV127" s="93"/>
      <c r="TMW127" s="93"/>
      <c r="TMX127" s="93"/>
      <c r="TMY127" s="93"/>
      <c r="TMZ127" s="93"/>
      <c r="TNA127" s="93"/>
      <c r="TNB127" s="93"/>
      <c r="TNC127" s="93"/>
      <c r="TND127" s="93"/>
      <c r="TNE127" s="93"/>
      <c r="TNF127" s="93"/>
      <c r="TNG127" s="93"/>
      <c r="TNH127" s="93"/>
      <c r="TNI127" s="93"/>
      <c r="TNJ127" s="93"/>
      <c r="TNK127" s="93"/>
      <c r="TNL127" s="93"/>
      <c r="TNM127" s="93"/>
      <c r="TNN127" s="93"/>
      <c r="TNO127" s="93"/>
      <c r="TNP127" s="93"/>
      <c r="TNQ127" s="93"/>
      <c r="TNR127" s="93"/>
      <c r="TNS127" s="93"/>
      <c r="TNT127" s="93"/>
      <c r="TNU127" s="93"/>
      <c r="TNV127" s="93"/>
      <c r="TNW127" s="93"/>
      <c r="TNX127" s="93"/>
      <c r="TNY127" s="93"/>
      <c r="TNZ127" s="93"/>
      <c r="TOA127" s="93"/>
      <c r="TOB127" s="93"/>
      <c r="TOC127" s="93"/>
      <c r="TOD127" s="93"/>
      <c r="TOE127" s="93"/>
      <c r="TOF127" s="93"/>
      <c r="TOG127" s="93"/>
      <c r="TOH127" s="93"/>
      <c r="TOI127" s="93"/>
      <c r="TOJ127" s="93"/>
      <c r="TOK127" s="93"/>
      <c r="TOL127" s="93"/>
      <c r="TOM127" s="93"/>
      <c r="TON127" s="93"/>
      <c r="TOO127" s="93"/>
      <c r="TOP127" s="93"/>
      <c r="TOQ127" s="93"/>
      <c r="TOR127" s="93"/>
      <c r="TOS127" s="93"/>
      <c r="TOT127" s="93"/>
      <c r="TOU127" s="93"/>
      <c r="TOV127" s="93"/>
      <c r="TOW127" s="93"/>
      <c r="TOX127" s="93"/>
      <c r="TOY127" s="93"/>
      <c r="TOZ127" s="93"/>
      <c r="TPA127" s="93"/>
      <c r="TPB127" s="93"/>
      <c r="TPC127" s="93"/>
      <c r="TPD127" s="93"/>
      <c r="TPE127" s="93"/>
      <c r="TPF127" s="93"/>
      <c r="TPG127" s="93"/>
      <c r="TPH127" s="93"/>
      <c r="TPI127" s="93"/>
      <c r="TPJ127" s="93"/>
      <c r="TPK127" s="93"/>
      <c r="TPL127" s="93"/>
      <c r="TPM127" s="93"/>
      <c r="TPN127" s="93"/>
      <c r="TPO127" s="93"/>
      <c r="TPP127" s="93"/>
      <c r="TPQ127" s="93"/>
      <c r="TPR127" s="93"/>
      <c r="TPS127" s="93"/>
      <c r="TPT127" s="93"/>
      <c r="TPU127" s="93"/>
      <c r="TPV127" s="93"/>
      <c r="TPW127" s="93"/>
      <c r="TPX127" s="93"/>
      <c r="TPY127" s="93"/>
      <c r="TPZ127" s="93"/>
      <c r="TQA127" s="93"/>
      <c r="TQB127" s="93"/>
      <c r="TQC127" s="93"/>
      <c r="TQD127" s="93"/>
      <c r="TQE127" s="93"/>
      <c r="TQF127" s="93"/>
      <c r="TQG127" s="93"/>
      <c r="TQH127" s="93"/>
      <c r="TQI127" s="93"/>
      <c r="TQJ127" s="93"/>
      <c r="TQK127" s="93"/>
      <c r="TQL127" s="93"/>
      <c r="TQM127" s="93"/>
      <c r="TQN127" s="93"/>
      <c r="TQO127" s="93"/>
      <c r="TQP127" s="93"/>
      <c r="TQQ127" s="93"/>
      <c r="TQR127" s="93"/>
      <c r="TQS127" s="93"/>
      <c r="TQT127" s="93"/>
      <c r="TQU127" s="93"/>
      <c r="TQV127" s="93"/>
      <c r="TQW127" s="93"/>
      <c r="TQX127" s="93"/>
      <c r="TQY127" s="93"/>
      <c r="TQZ127" s="93"/>
      <c r="TRA127" s="93"/>
      <c r="TRB127" s="93"/>
      <c r="TRC127" s="93"/>
      <c r="TRD127" s="93"/>
      <c r="TRE127" s="93"/>
      <c r="TRF127" s="93"/>
      <c r="TRG127" s="93"/>
      <c r="TRH127" s="93"/>
      <c r="TRI127" s="93"/>
      <c r="TRJ127" s="93"/>
      <c r="TRK127" s="93"/>
      <c r="TRL127" s="93"/>
      <c r="TRM127" s="93"/>
      <c r="TRN127" s="93"/>
      <c r="TRO127" s="93"/>
      <c r="TRP127" s="93"/>
      <c r="TRQ127" s="93"/>
      <c r="TRR127" s="93"/>
      <c r="TRS127" s="93"/>
      <c r="TRT127" s="93"/>
      <c r="TRU127" s="93"/>
      <c r="TRV127" s="93"/>
      <c r="TRW127" s="93"/>
      <c r="TRX127" s="93"/>
      <c r="TRY127" s="93"/>
      <c r="TRZ127" s="93"/>
      <c r="TSA127" s="93"/>
      <c r="TSB127" s="93"/>
      <c r="TSC127" s="93"/>
      <c r="TSD127" s="93"/>
      <c r="TSE127" s="93"/>
      <c r="TSF127" s="93"/>
      <c r="TSG127" s="93"/>
      <c r="TSH127" s="93"/>
      <c r="TSI127" s="93"/>
      <c r="TSJ127" s="93"/>
      <c r="TSK127" s="93"/>
      <c r="TSL127" s="93"/>
      <c r="TSM127" s="93"/>
      <c r="TSN127" s="93"/>
      <c r="TSO127" s="93"/>
      <c r="TSP127" s="93"/>
      <c r="TSQ127" s="93"/>
      <c r="TSR127" s="93"/>
      <c r="TSS127" s="93"/>
      <c r="TST127" s="93"/>
      <c r="TSU127" s="93"/>
      <c r="TSV127" s="93"/>
      <c r="TSW127" s="93"/>
      <c r="TSX127" s="93"/>
      <c r="TSY127" s="93"/>
      <c r="TSZ127" s="93"/>
      <c r="TTA127" s="93"/>
      <c r="TTB127" s="93"/>
      <c r="TTC127" s="93"/>
      <c r="TTD127" s="93"/>
      <c r="TTE127" s="93"/>
      <c r="TTF127" s="93"/>
      <c r="TTG127" s="93"/>
      <c r="TTH127" s="93"/>
      <c r="TTI127" s="93"/>
      <c r="TTJ127" s="93"/>
      <c r="TTK127" s="93"/>
      <c r="TTL127" s="93"/>
      <c r="TTM127" s="93"/>
      <c r="TTN127" s="93"/>
      <c r="TTO127" s="93"/>
      <c r="TTP127" s="93"/>
      <c r="TTQ127" s="93"/>
      <c r="TTR127" s="93"/>
      <c r="TTS127" s="93"/>
      <c r="TTT127" s="93"/>
      <c r="TTU127" s="93"/>
      <c r="TTV127" s="93"/>
      <c r="TTW127" s="93"/>
      <c r="TTX127" s="93"/>
      <c r="TTY127" s="93"/>
      <c r="TTZ127" s="93"/>
      <c r="TUA127" s="93"/>
      <c r="TUB127" s="93"/>
      <c r="TUC127" s="93"/>
      <c r="TUD127" s="93"/>
      <c r="TUE127" s="93"/>
      <c r="TUF127" s="93"/>
      <c r="TUG127" s="93"/>
      <c r="TUH127" s="93"/>
      <c r="TUI127" s="93"/>
      <c r="TUJ127" s="93"/>
      <c r="TUK127" s="93"/>
      <c r="TUL127" s="93"/>
      <c r="TUM127" s="93"/>
      <c r="TUN127" s="93"/>
      <c r="TUO127" s="93"/>
      <c r="TUP127" s="93"/>
      <c r="TUQ127" s="93"/>
      <c r="TUR127" s="93"/>
      <c r="TUS127" s="93"/>
      <c r="TUT127" s="93"/>
      <c r="TUU127" s="93"/>
      <c r="TUV127" s="93"/>
      <c r="TUW127" s="93"/>
      <c r="TUX127" s="93"/>
      <c r="TUY127" s="93"/>
      <c r="TUZ127" s="93"/>
      <c r="TVA127" s="93"/>
      <c r="TVB127" s="93"/>
      <c r="TVC127" s="93"/>
      <c r="TVD127" s="93"/>
      <c r="TVE127" s="93"/>
      <c r="TVF127" s="93"/>
      <c r="TVG127" s="93"/>
      <c r="TVH127" s="93"/>
      <c r="TVI127" s="93"/>
      <c r="TVJ127" s="93"/>
      <c r="TVK127" s="93"/>
      <c r="TVL127" s="93"/>
      <c r="TVM127" s="93"/>
      <c r="TVN127" s="93"/>
      <c r="TVO127" s="93"/>
      <c r="TVP127" s="93"/>
      <c r="TVQ127" s="93"/>
      <c r="TVR127" s="93"/>
      <c r="TVS127" s="93"/>
      <c r="TVT127" s="93"/>
      <c r="TVU127" s="93"/>
      <c r="TVV127" s="93"/>
      <c r="TVW127" s="93"/>
      <c r="TVX127" s="93"/>
      <c r="TVY127" s="93"/>
      <c r="TVZ127" s="93"/>
      <c r="TWA127" s="93"/>
      <c r="TWB127" s="93"/>
      <c r="TWC127" s="93"/>
      <c r="TWD127" s="93"/>
      <c r="TWE127" s="93"/>
      <c r="TWF127" s="93"/>
      <c r="TWG127" s="93"/>
      <c r="TWH127" s="93"/>
      <c r="TWI127" s="93"/>
      <c r="TWJ127" s="93"/>
      <c r="TWK127" s="93"/>
      <c r="TWL127" s="93"/>
      <c r="TWM127" s="93"/>
      <c r="TWN127" s="93"/>
      <c r="TWO127" s="93"/>
      <c r="TWP127" s="93"/>
      <c r="TWQ127" s="93"/>
      <c r="TWR127" s="93"/>
      <c r="TWS127" s="93"/>
      <c r="TWT127" s="93"/>
      <c r="TWU127" s="93"/>
      <c r="TWV127" s="93"/>
      <c r="TWW127" s="93"/>
      <c r="TWX127" s="93"/>
      <c r="TWY127" s="93"/>
      <c r="TWZ127" s="93"/>
      <c r="TXA127" s="93"/>
      <c r="TXB127" s="93"/>
      <c r="TXC127" s="93"/>
      <c r="TXD127" s="93"/>
      <c r="TXE127" s="93"/>
      <c r="TXF127" s="93"/>
      <c r="TXG127" s="93"/>
      <c r="TXH127" s="93"/>
      <c r="TXI127" s="93"/>
      <c r="TXJ127" s="93"/>
      <c r="TXK127" s="93"/>
      <c r="TXL127" s="93"/>
      <c r="TXM127" s="93"/>
      <c r="TXN127" s="93"/>
      <c r="TXO127" s="93"/>
      <c r="TXP127" s="93"/>
      <c r="TXQ127" s="93"/>
      <c r="TXR127" s="93"/>
      <c r="TXS127" s="93"/>
      <c r="TXT127" s="93"/>
      <c r="TXU127" s="93"/>
      <c r="TXV127" s="93"/>
      <c r="TXW127" s="93"/>
      <c r="TXX127" s="93"/>
      <c r="TXY127" s="93"/>
      <c r="TXZ127" s="93"/>
      <c r="TYA127" s="93"/>
      <c r="TYB127" s="93"/>
      <c r="TYC127" s="93"/>
      <c r="TYD127" s="93"/>
      <c r="TYE127" s="93"/>
      <c r="TYF127" s="93"/>
      <c r="TYG127" s="93"/>
      <c r="TYH127" s="93"/>
      <c r="TYI127" s="93"/>
      <c r="TYJ127" s="93"/>
      <c r="TYK127" s="93"/>
      <c r="TYL127" s="93"/>
      <c r="TYM127" s="93"/>
      <c r="TYN127" s="93"/>
      <c r="TYO127" s="93"/>
      <c r="TYP127" s="93"/>
      <c r="TYQ127" s="93"/>
      <c r="TYR127" s="93"/>
      <c r="TYS127" s="93"/>
      <c r="TYT127" s="93"/>
      <c r="TYU127" s="93"/>
      <c r="TYV127" s="93"/>
      <c r="TYW127" s="93"/>
      <c r="TYX127" s="93"/>
      <c r="TYY127" s="93"/>
      <c r="TYZ127" s="93"/>
      <c r="TZA127" s="93"/>
      <c r="TZB127" s="93"/>
      <c r="TZC127" s="93"/>
      <c r="TZD127" s="93"/>
      <c r="TZE127" s="93"/>
      <c r="TZF127" s="93"/>
      <c r="TZG127" s="93"/>
      <c r="TZH127" s="93"/>
      <c r="TZI127" s="93"/>
      <c r="TZJ127" s="93"/>
      <c r="TZK127" s="93"/>
      <c r="TZL127" s="93"/>
      <c r="TZM127" s="93"/>
      <c r="TZN127" s="93"/>
      <c r="TZO127" s="93"/>
      <c r="TZP127" s="93"/>
      <c r="TZQ127" s="93"/>
      <c r="TZR127" s="93"/>
      <c r="TZS127" s="93"/>
      <c r="TZT127" s="93"/>
      <c r="TZU127" s="93"/>
      <c r="TZV127" s="93"/>
      <c r="TZW127" s="93"/>
      <c r="TZX127" s="93"/>
      <c r="TZY127" s="93"/>
      <c r="TZZ127" s="93"/>
      <c r="UAA127" s="93"/>
      <c r="UAB127" s="93"/>
      <c r="UAC127" s="93"/>
      <c r="UAD127" s="93"/>
      <c r="UAE127" s="93"/>
      <c r="UAF127" s="93"/>
      <c r="UAG127" s="93"/>
      <c r="UAH127" s="93"/>
      <c r="UAI127" s="93"/>
      <c r="UAJ127" s="93"/>
      <c r="UAK127" s="93"/>
      <c r="UAL127" s="93"/>
      <c r="UAM127" s="93"/>
      <c r="UAN127" s="93"/>
      <c r="UAO127" s="93"/>
      <c r="UAP127" s="93"/>
      <c r="UAQ127" s="93"/>
      <c r="UAR127" s="93"/>
      <c r="UAS127" s="93"/>
      <c r="UAT127" s="93"/>
      <c r="UAU127" s="93"/>
      <c r="UAV127" s="93"/>
      <c r="UAW127" s="93"/>
      <c r="UAX127" s="93"/>
      <c r="UAY127" s="93"/>
      <c r="UAZ127" s="93"/>
      <c r="UBA127" s="93"/>
      <c r="UBB127" s="93"/>
      <c r="UBC127" s="93"/>
      <c r="UBD127" s="93"/>
      <c r="UBE127" s="93"/>
      <c r="UBF127" s="93"/>
      <c r="UBG127" s="93"/>
      <c r="UBH127" s="93"/>
      <c r="UBI127" s="93"/>
      <c r="UBJ127" s="93"/>
      <c r="UBK127" s="93"/>
      <c r="UBL127" s="93"/>
      <c r="UBM127" s="93"/>
      <c r="UBN127" s="93"/>
      <c r="UBO127" s="93"/>
      <c r="UBP127" s="93"/>
      <c r="UBQ127" s="93"/>
      <c r="UBR127" s="93"/>
      <c r="UBS127" s="93"/>
      <c r="UBT127" s="93"/>
      <c r="UBU127" s="93"/>
      <c r="UBV127" s="93"/>
      <c r="UBW127" s="93"/>
      <c r="UBX127" s="93"/>
      <c r="UBY127" s="93"/>
      <c r="UBZ127" s="93"/>
      <c r="UCA127" s="93"/>
      <c r="UCB127" s="93"/>
      <c r="UCC127" s="93"/>
      <c r="UCD127" s="93"/>
      <c r="UCE127" s="93"/>
      <c r="UCF127" s="93"/>
      <c r="UCG127" s="93"/>
      <c r="UCH127" s="93"/>
      <c r="UCI127" s="93"/>
      <c r="UCJ127" s="93"/>
      <c r="UCK127" s="93"/>
      <c r="UCL127" s="93"/>
      <c r="UCM127" s="93"/>
      <c r="UCN127" s="93"/>
      <c r="UCO127" s="93"/>
      <c r="UCP127" s="93"/>
      <c r="UCQ127" s="93"/>
      <c r="UCR127" s="93"/>
      <c r="UCS127" s="93"/>
      <c r="UCT127" s="93"/>
      <c r="UCU127" s="93"/>
      <c r="UCV127" s="93"/>
      <c r="UCW127" s="93"/>
      <c r="UCX127" s="93"/>
      <c r="UCY127" s="93"/>
      <c r="UCZ127" s="93"/>
      <c r="UDA127" s="93"/>
      <c r="UDB127" s="93"/>
      <c r="UDC127" s="93"/>
      <c r="UDD127" s="93"/>
      <c r="UDE127" s="93"/>
      <c r="UDF127" s="93"/>
      <c r="UDG127" s="93"/>
      <c r="UDH127" s="93"/>
      <c r="UDI127" s="93"/>
      <c r="UDJ127" s="93"/>
      <c r="UDK127" s="93"/>
      <c r="UDL127" s="93"/>
      <c r="UDM127" s="93"/>
      <c r="UDN127" s="93"/>
      <c r="UDO127" s="93"/>
      <c r="UDP127" s="93"/>
      <c r="UDQ127" s="93"/>
      <c r="UDR127" s="93"/>
      <c r="UDS127" s="93"/>
      <c r="UDT127" s="93"/>
      <c r="UDU127" s="93"/>
      <c r="UDV127" s="93"/>
      <c r="UDW127" s="93"/>
      <c r="UDX127" s="93"/>
      <c r="UDY127" s="93"/>
      <c r="UDZ127" s="93"/>
      <c r="UEA127" s="93"/>
      <c r="UEB127" s="93"/>
      <c r="UEC127" s="93"/>
      <c r="UED127" s="93"/>
      <c r="UEE127" s="93"/>
      <c r="UEF127" s="93"/>
      <c r="UEG127" s="93"/>
      <c r="UEH127" s="93"/>
      <c r="UEI127" s="93"/>
      <c r="UEJ127" s="93"/>
      <c r="UEK127" s="93"/>
      <c r="UEL127" s="93"/>
      <c r="UEM127" s="93"/>
      <c r="UEN127" s="93"/>
      <c r="UEO127" s="93"/>
      <c r="UEP127" s="93"/>
      <c r="UEQ127" s="93"/>
      <c r="UER127" s="93"/>
      <c r="UES127" s="93"/>
      <c r="UET127" s="93"/>
      <c r="UEU127" s="93"/>
      <c r="UEV127" s="93"/>
      <c r="UEW127" s="93"/>
      <c r="UEX127" s="93"/>
      <c r="UEY127" s="93"/>
      <c r="UEZ127" s="93"/>
      <c r="UFA127" s="93"/>
      <c r="UFB127" s="93"/>
      <c r="UFC127" s="93"/>
      <c r="UFD127" s="93"/>
      <c r="UFE127" s="93"/>
      <c r="UFF127" s="93"/>
      <c r="UFG127" s="93"/>
      <c r="UFH127" s="93"/>
      <c r="UFI127" s="93"/>
      <c r="UFJ127" s="93"/>
      <c r="UFK127" s="93"/>
      <c r="UFL127" s="93"/>
      <c r="UFM127" s="93"/>
      <c r="UFN127" s="93"/>
      <c r="UFO127" s="93"/>
      <c r="UFP127" s="93"/>
      <c r="UFQ127" s="93"/>
      <c r="UFR127" s="93"/>
      <c r="UFS127" s="93"/>
      <c r="UFT127" s="93"/>
      <c r="UFU127" s="93"/>
      <c r="UFV127" s="93"/>
      <c r="UFW127" s="93"/>
      <c r="UFX127" s="93"/>
      <c r="UFY127" s="93"/>
      <c r="UFZ127" s="93"/>
      <c r="UGA127" s="93"/>
      <c r="UGB127" s="93"/>
      <c r="UGC127" s="93"/>
      <c r="UGD127" s="93"/>
      <c r="UGE127" s="93"/>
      <c r="UGF127" s="93"/>
      <c r="UGG127" s="93"/>
      <c r="UGH127" s="93"/>
      <c r="UGI127" s="93"/>
      <c r="UGJ127" s="93"/>
      <c r="UGK127" s="93"/>
      <c r="UGL127" s="93"/>
      <c r="UGM127" s="93"/>
      <c r="UGN127" s="93"/>
      <c r="UGO127" s="93"/>
      <c r="UGP127" s="93"/>
      <c r="UGQ127" s="93"/>
      <c r="UGR127" s="93"/>
      <c r="UGS127" s="93"/>
      <c r="UGT127" s="93"/>
      <c r="UGU127" s="93"/>
      <c r="UGV127" s="93"/>
      <c r="UGW127" s="93"/>
      <c r="UGX127" s="93"/>
      <c r="UGY127" s="93"/>
      <c r="UGZ127" s="93"/>
      <c r="UHA127" s="93"/>
      <c r="UHB127" s="93"/>
      <c r="UHC127" s="93"/>
      <c r="UHD127" s="93"/>
      <c r="UHE127" s="93"/>
      <c r="UHF127" s="93"/>
      <c r="UHG127" s="93"/>
      <c r="UHH127" s="93"/>
      <c r="UHI127" s="93"/>
      <c r="UHJ127" s="93"/>
      <c r="UHK127" s="93"/>
      <c r="UHL127" s="93"/>
      <c r="UHM127" s="93"/>
      <c r="UHN127" s="93"/>
      <c r="UHO127" s="93"/>
      <c r="UHP127" s="93"/>
      <c r="UHQ127" s="93"/>
      <c r="UHR127" s="93"/>
      <c r="UHS127" s="93"/>
      <c r="UHT127" s="93"/>
      <c r="UHU127" s="93"/>
      <c r="UHV127" s="93"/>
      <c r="UHW127" s="93"/>
      <c r="UHX127" s="93"/>
      <c r="UHY127" s="93"/>
      <c r="UHZ127" s="93"/>
      <c r="UIA127" s="93"/>
      <c r="UIB127" s="93"/>
      <c r="UIC127" s="93"/>
      <c r="UID127" s="93"/>
      <c r="UIE127" s="93"/>
      <c r="UIF127" s="93"/>
      <c r="UIG127" s="93"/>
      <c r="UIH127" s="93"/>
      <c r="UII127" s="93"/>
      <c r="UIJ127" s="93"/>
      <c r="UIK127" s="93"/>
      <c r="UIL127" s="93"/>
      <c r="UIM127" s="93"/>
      <c r="UIN127" s="93"/>
      <c r="UIO127" s="93"/>
      <c r="UIP127" s="93"/>
      <c r="UIQ127" s="93"/>
      <c r="UIR127" s="93"/>
      <c r="UIS127" s="93"/>
      <c r="UIT127" s="93"/>
      <c r="UIU127" s="93"/>
      <c r="UIV127" s="93"/>
      <c r="UIW127" s="93"/>
      <c r="UIX127" s="93"/>
      <c r="UIY127" s="93"/>
      <c r="UIZ127" s="93"/>
      <c r="UJA127" s="93"/>
      <c r="UJB127" s="93"/>
      <c r="UJC127" s="93"/>
      <c r="UJD127" s="93"/>
      <c r="UJE127" s="93"/>
      <c r="UJF127" s="93"/>
      <c r="UJG127" s="93"/>
      <c r="UJH127" s="93"/>
      <c r="UJI127" s="93"/>
      <c r="UJJ127" s="93"/>
      <c r="UJK127" s="93"/>
      <c r="UJL127" s="93"/>
      <c r="UJM127" s="93"/>
      <c r="UJN127" s="93"/>
      <c r="UJO127" s="93"/>
      <c r="UJP127" s="93"/>
      <c r="UJQ127" s="93"/>
      <c r="UJR127" s="93"/>
      <c r="UJS127" s="93"/>
      <c r="UJT127" s="93"/>
      <c r="UJU127" s="93"/>
      <c r="UJV127" s="93"/>
      <c r="UJW127" s="93"/>
      <c r="UJX127" s="93"/>
      <c r="UJY127" s="93"/>
      <c r="UJZ127" s="93"/>
      <c r="UKA127" s="93"/>
      <c r="UKB127" s="93"/>
      <c r="UKC127" s="93"/>
      <c r="UKD127" s="93"/>
      <c r="UKE127" s="93"/>
      <c r="UKF127" s="93"/>
      <c r="UKG127" s="93"/>
      <c r="UKH127" s="93"/>
      <c r="UKI127" s="93"/>
      <c r="UKJ127" s="93"/>
      <c r="UKK127" s="93"/>
      <c r="UKL127" s="93"/>
      <c r="UKM127" s="93"/>
      <c r="UKN127" s="93"/>
      <c r="UKO127" s="93"/>
      <c r="UKP127" s="93"/>
      <c r="UKQ127" s="93"/>
      <c r="UKR127" s="93"/>
      <c r="UKS127" s="93"/>
      <c r="UKT127" s="93"/>
      <c r="UKU127" s="93"/>
      <c r="UKV127" s="93"/>
      <c r="UKW127" s="93"/>
      <c r="UKX127" s="93"/>
      <c r="UKY127" s="93"/>
      <c r="UKZ127" s="93"/>
      <c r="ULA127" s="93"/>
      <c r="ULB127" s="93"/>
      <c r="ULC127" s="93"/>
      <c r="ULD127" s="93"/>
      <c r="ULE127" s="93"/>
      <c r="ULF127" s="93"/>
      <c r="ULG127" s="93"/>
      <c r="ULH127" s="93"/>
      <c r="ULI127" s="93"/>
      <c r="ULJ127" s="93"/>
      <c r="ULK127" s="93"/>
      <c r="ULL127" s="93"/>
      <c r="ULM127" s="93"/>
      <c r="ULN127" s="93"/>
      <c r="ULO127" s="93"/>
      <c r="ULP127" s="93"/>
      <c r="ULQ127" s="93"/>
      <c r="ULR127" s="93"/>
      <c r="ULS127" s="93"/>
      <c r="ULT127" s="93"/>
      <c r="ULU127" s="93"/>
      <c r="ULV127" s="93"/>
      <c r="ULW127" s="93"/>
      <c r="ULX127" s="93"/>
      <c r="ULY127" s="93"/>
      <c r="ULZ127" s="93"/>
      <c r="UMA127" s="93"/>
      <c r="UMB127" s="93"/>
      <c r="UMC127" s="93"/>
      <c r="UMD127" s="93"/>
      <c r="UME127" s="93"/>
      <c r="UMF127" s="93"/>
      <c r="UMG127" s="93"/>
      <c r="UMH127" s="93"/>
      <c r="UMI127" s="93"/>
      <c r="UMJ127" s="93"/>
      <c r="UMK127" s="93"/>
      <c r="UML127" s="93"/>
      <c r="UMM127" s="93"/>
      <c r="UMN127" s="93"/>
      <c r="UMO127" s="93"/>
      <c r="UMP127" s="93"/>
      <c r="UMQ127" s="93"/>
      <c r="UMR127" s="93"/>
      <c r="UMS127" s="93"/>
      <c r="UMT127" s="93"/>
      <c r="UMU127" s="93"/>
      <c r="UMV127" s="93"/>
      <c r="UMW127" s="93"/>
      <c r="UMX127" s="93"/>
      <c r="UMY127" s="93"/>
      <c r="UMZ127" s="93"/>
      <c r="UNA127" s="93"/>
      <c r="UNB127" s="93"/>
      <c r="UNC127" s="93"/>
      <c r="UND127" s="93"/>
      <c r="UNE127" s="93"/>
      <c r="UNF127" s="93"/>
      <c r="UNG127" s="93"/>
      <c r="UNH127" s="93"/>
      <c r="UNI127" s="93"/>
      <c r="UNJ127" s="93"/>
      <c r="UNK127" s="93"/>
      <c r="UNL127" s="93"/>
      <c r="UNM127" s="93"/>
      <c r="UNN127" s="93"/>
      <c r="UNO127" s="93"/>
      <c r="UNP127" s="93"/>
      <c r="UNQ127" s="93"/>
      <c r="UNR127" s="93"/>
      <c r="UNS127" s="93"/>
      <c r="UNT127" s="93"/>
      <c r="UNU127" s="93"/>
      <c r="UNV127" s="93"/>
      <c r="UNW127" s="93"/>
      <c r="UNX127" s="93"/>
      <c r="UNY127" s="93"/>
      <c r="UNZ127" s="93"/>
      <c r="UOA127" s="93"/>
      <c r="UOB127" s="93"/>
      <c r="UOC127" s="93"/>
      <c r="UOD127" s="93"/>
      <c r="UOE127" s="93"/>
      <c r="UOF127" s="93"/>
      <c r="UOG127" s="93"/>
      <c r="UOH127" s="93"/>
      <c r="UOI127" s="93"/>
      <c r="UOJ127" s="93"/>
      <c r="UOK127" s="93"/>
      <c r="UOL127" s="93"/>
      <c r="UOM127" s="93"/>
      <c r="UON127" s="93"/>
      <c r="UOO127" s="93"/>
      <c r="UOP127" s="93"/>
      <c r="UOQ127" s="93"/>
      <c r="UOR127" s="93"/>
      <c r="UOS127" s="93"/>
      <c r="UOT127" s="93"/>
      <c r="UOU127" s="93"/>
      <c r="UOV127" s="93"/>
      <c r="UOW127" s="93"/>
      <c r="UOX127" s="93"/>
      <c r="UOY127" s="93"/>
      <c r="UOZ127" s="93"/>
      <c r="UPA127" s="93"/>
      <c r="UPB127" s="93"/>
      <c r="UPC127" s="93"/>
      <c r="UPD127" s="93"/>
      <c r="UPE127" s="93"/>
      <c r="UPF127" s="93"/>
      <c r="UPG127" s="93"/>
      <c r="UPH127" s="93"/>
      <c r="UPI127" s="93"/>
      <c r="UPJ127" s="93"/>
      <c r="UPK127" s="93"/>
      <c r="UPL127" s="93"/>
      <c r="UPM127" s="93"/>
      <c r="UPN127" s="93"/>
      <c r="UPO127" s="93"/>
      <c r="UPP127" s="93"/>
      <c r="UPQ127" s="93"/>
      <c r="UPR127" s="93"/>
      <c r="UPS127" s="93"/>
      <c r="UPT127" s="93"/>
      <c r="UPU127" s="93"/>
      <c r="UPV127" s="93"/>
      <c r="UPW127" s="93"/>
      <c r="UPX127" s="93"/>
      <c r="UPY127" s="93"/>
      <c r="UPZ127" s="93"/>
      <c r="UQA127" s="93"/>
      <c r="UQB127" s="93"/>
      <c r="UQC127" s="93"/>
      <c r="UQD127" s="93"/>
      <c r="UQE127" s="93"/>
      <c r="UQF127" s="93"/>
      <c r="UQG127" s="93"/>
      <c r="UQH127" s="93"/>
      <c r="UQI127" s="93"/>
      <c r="UQJ127" s="93"/>
      <c r="UQK127" s="93"/>
      <c r="UQL127" s="93"/>
      <c r="UQM127" s="93"/>
      <c r="UQN127" s="93"/>
      <c r="UQO127" s="93"/>
      <c r="UQP127" s="93"/>
      <c r="UQQ127" s="93"/>
      <c r="UQR127" s="93"/>
      <c r="UQS127" s="93"/>
      <c r="UQT127" s="93"/>
      <c r="UQU127" s="93"/>
      <c r="UQV127" s="93"/>
      <c r="UQW127" s="93"/>
      <c r="UQX127" s="93"/>
      <c r="UQY127" s="93"/>
      <c r="UQZ127" s="93"/>
      <c r="URA127" s="93"/>
      <c r="URB127" s="93"/>
      <c r="URC127" s="93"/>
      <c r="URD127" s="93"/>
      <c r="URE127" s="93"/>
      <c r="URF127" s="93"/>
      <c r="URG127" s="93"/>
      <c r="URH127" s="93"/>
      <c r="URI127" s="93"/>
      <c r="URJ127" s="93"/>
      <c r="URK127" s="93"/>
      <c r="URL127" s="93"/>
      <c r="URM127" s="93"/>
      <c r="URN127" s="93"/>
      <c r="URO127" s="93"/>
      <c r="URP127" s="93"/>
      <c r="URQ127" s="93"/>
      <c r="URR127" s="93"/>
      <c r="URS127" s="93"/>
      <c r="URT127" s="93"/>
      <c r="URU127" s="93"/>
      <c r="URV127" s="93"/>
      <c r="URW127" s="93"/>
      <c r="URX127" s="93"/>
      <c r="URY127" s="93"/>
      <c r="URZ127" s="93"/>
      <c r="USA127" s="93"/>
      <c r="USB127" s="93"/>
      <c r="USC127" s="93"/>
      <c r="USD127" s="93"/>
      <c r="USE127" s="93"/>
      <c r="USF127" s="93"/>
      <c r="USG127" s="93"/>
      <c r="USH127" s="93"/>
      <c r="USI127" s="93"/>
      <c r="USJ127" s="93"/>
      <c r="USK127" s="93"/>
      <c r="USL127" s="93"/>
      <c r="USM127" s="93"/>
      <c r="USN127" s="93"/>
      <c r="USO127" s="93"/>
      <c r="USP127" s="93"/>
      <c r="USQ127" s="93"/>
      <c r="USR127" s="93"/>
      <c r="USS127" s="93"/>
      <c r="UST127" s="93"/>
      <c r="USU127" s="93"/>
      <c r="USV127" s="93"/>
      <c r="USW127" s="93"/>
      <c r="USX127" s="93"/>
      <c r="USY127" s="93"/>
      <c r="USZ127" s="93"/>
      <c r="UTA127" s="93"/>
      <c r="UTB127" s="93"/>
      <c r="UTC127" s="93"/>
      <c r="UTD127" s="93"/>
      <c r="UTE127" s="93"/>
      <c r="UTF127" s="93"/>
      <c r="UTG127" s="93"/>
      <c r="UTH127" s="93"/>
      <c r="UTI127" s="93"/>
      <c r="UTJ127" s="93"/>
      <c r="UTK127" s="93"/>
      <c r="UTL127" s="93"/>
      <c r="UTM127" s="93"/>
      <c r="UTN127" s="93"/>
      <c r="UTO127" s="93"/>
      <c r="UTP127" s="93"/>
      <c r="UTQ127" s="93"/>
      <c r="UTR127" s="93"/>
      <c r="UTS127" s="93"/>
      <c r="UTT127" s="93"/>
      <c r="UTU127" s="93"/>
      <c r="UTV127" s="93"/>
      <c r="UTW127" s="93"/>
      <c r="UTX127" s="93"/>
      <c r="UTY127" s="93"/>
      <c r="UTZ127" s="93"/>
      <c r="UUA127" s="93"/>
      <c r="UUB127" s="93"/>
      <c r="UUC127" s="93"/>
      <c r="UUD127" s="93"/>
      <c r="UUE127" s="93"/>
      <c r="UUF127" s="93"/>
      <c r="UUG127" s="93"/>
      <c r="UUH127" s="93"/>
      <c r="UUI127" s="93"/>
      <c r="UUJ127" s="93"/>
      <c r="UUK127" s="93"/>
      <c r="UUL127" s="93"/>
      <c r="UUM127" s="93"/>
      <c r="UUN127" s="93"/>
      <c r="UUO127" s="93"/>
      <c r="UUP127" s="93"/>
      <c r="UUQ127" s="93"/>
      <c r="UUR127" s="93"/>
      <c r="UUS127" s="93"/>
      <c r="UUT127" s="93"/>
      <c r="UUU127" s="93"/>
      <c r="UUV127" s="93"/>
      <c r="UUW127" s="93"/>
      <c r="UUX127" s="93"/>
      <c r="UUY127" s="93"/>
      <c r="UUZ127" s="93"/>
      <c r="UVA127" s="93"/>
      <c r="UVB127" s="93"/>
      <c r="UVC127" s="93"/>
      <c r="UVD127" s="93"/>
      <c r="UVE127" s="93"/>
      <c r="UVF127" s="93"/>
      <c r="UVG127" s="93"/>
      <c r="UVH127" s="93"/>
      <c r="UVI127" s="93"/>
      <c r="UVJ127" s="93"/>
      <c r="UVK127" s="93"/>
      <c r="UVL127" s="93"/>
      <c r="UVM127" s="93"/>
      <c r="UVN127" s="93"/>
      <c r="UVO127" s="93"/>
      <c r="UVP127" s="93"/>
      <c r="UVQ127" s="93"/>
      <c r="UVR127" s="93"/>
      <c r="UVS127" s="93"/>
      <c r="UVT127" s="93"/>
      <c r="UVU127" s="93"/>
      <c r="UVV127" s="93"/>
      <c r="UVW127" s="93"/>
      <c r="UVX127" s="93"/>
      <c r="UVY127" s="93"/>
      <c r="UVZ127" s="93"/>
      <c r="UWA127" s="93"/>
      <c r="UWB127" s="93"/>
      <c r="UWC127" s="93"/>
      <c r="UWD127" s="93"/>
      <c r="UWE127" s="93"/>
      <c r="UWF127" s="93"/>
      <c r="UWG127" s="93"/>
      <c r="UWH127" s="93"/>
      <c r="UWI127" s="93"/>
      <c r="UWJ127" s="93"/>
      <c r="UWK127" s="93"/>
      <c r="UWL127" s="93"/>
      <c r="UWM127" s="93"/>
      <c r="UWN127" s="93"/>
      <c r="UWO127" s="93"/>
      <c r="UWP127" s="93"/>
      <c r="UWQ127" s="93"/>
      <c r="UWR127" s="93"/>
      <c r="UWS127" s="93"/>
      <c r="UWT127" s="93"/>
      <c r="UWU127" s="93"/>
      <c r="UWV127" s="93"/>
      <c r="UWW127" s="93"/>
      <c r="UWX127" s="93"/>
      <c r="UWY127" s="93"/>
      <c r="UWZ127" s="93"/>
      <c r="UXA127" s="93"/>
      <c r="UXB127" s="93"/>
      <c r="UXC127" s="93"/>
      <c r="UXD127" s="93"/>
      <c r="UXE127" s="93"/>
      <c r="UXF127" s="93"/>
      <c r="UXG127" s="93"/>
      <c r="UXH127" s="93"/>
      <c r="UXI127" s="93"/>
      <c r="UXJ127" s="93"/>
      <c r="UXK127" s="93"/>
      <c r="UXL127" s="93"/>
      <c r="UXM127" s="93"/>
      <c r="UXN127" s="93"/>
      <c r="UXO127" s="93"/>
      <c r="UXP127" s="93"/>
      <c r="UXQ127" s="93"/>
      <c r="UXR127" s="93"/>
      <c r="UXS127" s="93"/>
      <c r="UXT127" s="93"/>
      <c r="UXU127" s="93"/>
      <c r="UXV127" s="93"/>
      <c r="UXW127" s="93"/>
      <c r="UXX127" s="93"/>
      <c r="UXY127" s="93"/>
      <c r="UXZ127" s="93"/>
      <c r="UYA127" s="93"/>
      <c r="UYB127" s="93"/>
      <c r="UYC127" s="93"/>
      <c r="UYD127" s="93"/>
      <c r="UYE127" s="93"/>
      <c r="UYF127" s="93"/>
      <c r="UYG127" s="93"/>
      <c r="UYH127" s="93"/>
      <c r="UYI127" s="93"/>
      <c r="UYJ127" s="93"/>
      <c r="UYK127" s="93"/>
      <c r="UYL127" s="93"/>
      <c r="UYM127" s="93"/>
      <c r="UYN127" s="93"/>
      <c r="UYO127" s="93"/>
      <c r="UYP127" s="93"/>
      <c r="UYQ127" s="93"/>
      <c r="UYR127" s="93"/>
      <c r="UYS127" s="93"/>
      <c r="UYT127" s="93"/>
      <c r="UYU127" s="93"/>
      <c r="UYV127" s="93"/>
      <c r="UYW127" s="93"/>
      <c r="UYX127" s="93"/>
      <c r="UYY127" s="93"/>
      <c r="UYZ127" s="93"/>
      <c r="UZA127" s="93"/>
      <c r="UZB127" s="93"/>
      <c r="UZC127" s="93"/>
      <c r="UZD127" s="93"/>
      <c r="UZE127" s="93"/>
      <c r="UZF127" s="93"/>
      <c r="UZG127" s="93"/>
      <c r="UZH127" s="93"/>
      <c r="UZI127" s="93"/>
      <c r="UZJ127" s="93"/>
      <c r="UZK127" s="93"/>
      <c r="UZL127" s="93"/>
      <c r="UZM127" s="93"/>
      <c r="UZN127" s="93"/>
      <c r="UZO127" s="93"/>
      <c r="UZP127" s="93"/>
      <c r="UZQ127" s="93"/>
      <c r="UZR127" s="93"/>
      <c r="UZS127" s="93"/>
      <c r="UZT127" s="93"/>
      <c r="UZU127" s="93"/>
      <c r="UZV127" s="93"/>
      <c r="UZW127" s="93"/>
      <c r="UZX127" s="93"/>
      <c r="UZY127" s="93"/>
      <c r="UZZ127" s="93"/>
      <c r="VAA127" s="93"/>
      <c r="VAB127" s="93"/>
      <c r="VAC127" s="93"/>
      <c r="VAD127" s="93"/>
      <c r="VAE127" s="93"/>
      <c r="VAF127" s="93"/>
      <c r="VAG127" s="93"/>
      <c r="VAH127" s="93"/>
      <c r="VAI127" s="93"/>
      <c r="VAJ127" s="93"/>
      <c r="VAK127" s="93"/>
      <c r="VAL127" s="93"/>
      <c r="VAM127" s="93"/>
      <c r="VAN127" s="93"/>
      <c r="VAO127" s="93"/>
      <c r="VAP127" s="93"/>
      <c r="VAQ127" s="93"/>
      <c r="VAR127" s="93"/>
      <c r="VAS127" s="93"/>
      <c r="VAT127" s="93"/>
      <c r="VAU127" s="93"/>
      <c r="VAV127" s="93"/>
      <c r="VAW127" s="93"/>
      <c r="VAX127" s="93"/>
      <c r="VAY127" s="93"/>
      <c r="VAZ127" s="93"/>
      <c r="VBA127" s="93"/>
      <c r="VBB127" s="93"/>
      <c r="VBC127" s="93"/>
      <c r="VBD127" s="93"/>
      <c r="VBE127" s="93"/>
      <c r="VBF127" s="93"/>
      <c r="VBG127" s="93"/>
      <c r="VBH127" s="93"/>
      <c r="VBI127" s="93"/>
      <c r="VBJ127" s="93"/>
      <c r="VBK127" s="93"/>
      <c r="VBL127" s="93"/>
      <c r="VBM127" s="93"/>
      <c r="VBN127" s="93"/>
      <c r="VBO127" s="93"/>
      <c r="VBP127" s="93"/>
      <c r="VBQ127" s="93"/>
      <c r="VBR127" s="93"/>
      <c r="VBS127" s="93"/>
      <c r="VBT127" s="93"/>
      <c r="VBU127" s="93"/>
      <c r="VBV127" s="93"/>
      <c r="VBW127" s="93"/>
      <c r="VBX127" s="93"/>
      <c r="VBY127" s="93"/>
      <c r="VBZ127" s="93"/>
      <c r="VCA127" s="93"/>
      <c r="VCB127" s="93"/>
      <c r="VCC127" s="93"/>
      <c r="VCD127" s="93"/>
      <c r="VCE127" s="93"/>
      <c r="VCF127" s="93"/>
      <c r="VCG127" s="93"/>
      <c r="VCH127" s="93"/>
      <c r="VCI127" s="93"/>
      <c r="VCJ127" s="93"/>
      <c r="VCK127" s="93"/>
      <c r="VCL127" s="93"/>
      <c r="VCM127" s="93"/>
      <c r="VCN127" s="93"/>
      <c r="VCO127" s="93"/>
      <c r="VCP127" s="93"/>
      <c r="VCQ127" s="93"/>
      <c r="VCR127" s="93"/>
      <c r="VCS127" s="93"/>
      <c r="VCT127" s="93"/>
      <c r="VCU127" s="93"/>
      <c r="VCV127" s="93"/>
      <c r="VCW127" s="93"/>
      <c r="VCX127" s="93"/>
      <c r="VCY127" s="93"/>
      <c r="VCZ127" s="93"/>
      <c r="VDA127" s="93"/>
      <c r="VDB127" s="93"/>
      <c r="VDC127" s="93"/>
      <c r="VDD127" s="93"/>
      <c r="VDE127" s="93"/>
      <c r="VDF127" s="93"/>
      <c r="VDG127" s="93"/>
      <c r="VDH127" s="93"/>
      <c r="VDI127" s="93"/>
      <c r="VDJ127" s="93"/>
      <c r="VDK127" s="93"/>
      <c r="VDL127" s="93"/>
      <c r="VDM127" s="93"/>
      <c r="VDN127" s="93"/>
      <c r="VDO127" s="93"/>
      <c r="VDP127" s="93"/>
      <c r="VDQ127" s="93"/>
      <c r="VDR127" s="93"/>
      <c r="VDS127" s="93"/>
      <c r="VDT127" s="93"/>
      <c r="VDU127" s="93"/>
      <c r="VDV127" s="93"/>
      <c r="VDW127" s="93"/>
      <c r="VDX127" s="93"/>
      <c r="VDY127" s="93"/>
      <c r="VDZ127" s="93"/>
      <c r="VEA127" s="93"/>
      <c r="VEB127" s="93"/>
      <c r="VEC127" s="93"/>
      <c r="VED127" s="93"/>
      <c r="VEE127" s="93"/>
      <c r="VEF127" s="93"/>
      <c r="VEG127" s="93"/>
      <c r="VEH127" s="93"/>
      <c r="VEI127" s="93"/>
      <c r="VEJ127" s="93"/>
      <c r="VEK127" s="93"/>
      <c r="VEL127" s="93"/>
      <c r="VEM127" s="93"/>
      <c r="VEN127" s="93"/>
      <c r="VEO127" s="93"/>
      <c r="VEP127" s="93"/>
      <c r="VEQ127" s="93"/>
      <c r="VER127" s="93"/>
      <c r="VES127" s="93"/>
      <c r="VET127" s="93"/>
      <c r="VEU127" s="93"/>
      <c r="VEV127" s="93"/>
      <c r="VEW127" s="93"/>
      <c r="VEX127" s="93"/>
      <c r="VEY127" s="93"/>
      <c r="VEZ127" s="93"/>
      <c r="VFA127" s="93"/>
      <c r="VFB127" s="93"/>
      <c r="VFC127" s="93"/>
      <c r="VFD127" s="93"/>
      <c r="VFE127" s="93"/>
      <c r="VFF127" s="93"/>
      <c r="VFG127" s="93"/>
      <c r="VFH127" s="93"/>
      <c r="VFI127" s="93"/>
      <c r="VFJ127" s="93"/>
      <c r="VFK127" s="93"/>
      <c r="VFL127" s="93"/>
      <c r="VFM127" s="93"/>
      <c r="VFN127" s="93"/>
      <c r="VFO127" s="93"/>
      <c r="VFP127" s="93"/>
      <c r="VFQ127" s="93"/>
      <c r="VFR127" s="93"/>
      <c r="VFS127" s="93"/>
      <c r="VFT127" s="93"/>
      <c r="VFU127" s="93"/>
      <c r="VFV127" s="93"/>
      <c r="VFW127" s="93"/>
      <c r="VFX127" s="93"/>
      <c r="VFY127" s="93"/>
      <c r="VFZ127" s="93"/>
      <c r="VGA127" s="93"/>
      <c r="VGB127" s="93"/>
      <c r="VGC127" s="93"/>
      <c r="VGD127" s="93"/>
      <c r="VGE127" s="93"/>
      <c r="VGF127" s="93"/>
      <c r="VGG127" s="93"/>
      <c r="VGH127" s="93"/>
      <c r="VGI127" s="93"/>
      <c r="VGJ127" s="93"/>
      <c r="VGK127" s="93"/>
      <c r="VGL127" s="93"/>
      <c r="VGM127" s="93"/>
      <c r="VGN127" s="93"/>
      <c r="VGO127" s="93"/>
      <c r="VGP127" s="93"/>
      <c r="VGQ127" s="93"/>
      <c r="VGR127" s="93"/>
      <c r="VGS127" s="93"/>
      <c r="VGT127" s="93"/>
      <c r="VGU127" s="93"/>
      <c r="VGV127" s="93"/>
      <c r="VGW127" s="93"/>
      <c r="VGX127" s="93"/>
      <c r="VGY127" s="93"/>
      <c r="VGZ127" s="93"/>
      <c r="VHA127" s="93"/>
      <c r="VHB127" s="93"/>
      <c r="VHC127" s="93"/>
      <c r="VHD127" s="93"/>
      <c r="VHE127" s="93"/>
      <c r="VHF127" s="93"/>
      <c r="VHG127" s="93"/>
      <c r="VHH127" s="93"/>
      <c r="VHI127" s="93"/>
      <c r="VHJ127" s="93"/>
      <c r="VHK127" s="93"/>
      <c r="VHL127" s="93"/>
      <c r="VHM127" s="93"/>
      <c r="VHN127" s="93"/>
      <c r="VHO127" s="93"/>
      <c r="VHP127" s="93"/>
      <c r="VHQ127" s="93"/>
      <c r="VHR127" s="93"/>
      <c r="VHS127" s="93"/>
      <c r="VHT127" s="93"/>
      <c r="VHU127" s="93"/>
      <c r="VHV127" s="93"/>
      <c r="VHW127" s="93"/>
      <c r="VHX127" s="93"/>
      <c r="VHY127" s="93"/>
      <c r="VHZ127" s="93"/>
      <c r="VIA127" s="93"/>
      <c r="VIB127" s="93"/>
      <c r="VIC127" s="93"/>
      <c r="VID127" s="93"/>
      <c r="VIE127" s="93"/>
      <c r="VIF127" s="93"/>
      <c r="VIG127" s="93"/>
      <c r="VIH127" s="93"/>
      <c r="VII127" s="93"/>
      <c r="VIJ127" s="93"/>
      <c r="VIK127" s="93"/>
      <c r="VIL127" s="93"/>
      <c r="VIM127" s="93"/>
      <c r="VIN127" s="93"/>
      <c r="VIO127" s="93"/>
      <c r="VIP127" s="93"/>
      <c r="VIQ127" s="93"/>
      <c r="VIR127" s="93"/>
      <c r="VIS127" s="93"/>
      <c r="VIT127" s="93"/>
      <c r="VIU127" s="93"/>
      <c r="VIV127" s="93"/>
      <c r="VIW127" s="93"/>
      <c r="VIX127" s="93"/>
      <c r="VIY127" s="93"/>
      <c r="VIZ127" s="93"/>
      <c r="VJA127" s="93"/>
      <c r="VJB127" s="93"/>
      <c r="VJC127" s="93"/>
      <c r="VJD127" s="93"/>
      <c r="VJE127" s="93"/>
      <c r="VJF127" s="93"/>
      <c r="VJG127" s="93"/>
      <c r="VJH127" s="93"/>
      <c r="VJI127" s="93"/>
      <c r="VJJ127" s="93"/>
      <c r="VJK127" s="93"/>
      <c r="VJL127" s="93"/>
      <c r="VJM127" s="93"/>
      <c r="VJN127" s="93"/>
      <c r="VJO127" s="93"/>
      <c r="VJP127" s="93"/>
      <c r="VJQ127" s="93"/>
      <c r="VJR127" s="93"/>
      <c r="VJS127" s="93"/>
      <c r="VJT127" s="93"/>
      <c r="VJU127" s="93"/>
      <c r="VJV127" s="93"/>
      <c r="VJW127" s="93"/>
      <c r="VJX127" s="93"/>
      <c r="VJY127" s="93"/>
      <c r="VJZ127" s="93"/>
      <c r="VKA127" s="93"/>
      <c r="VKB127" s="93"/>
      <c r="VKC127" s="93"/>
      <c r="VKD127" s="93"/>
      <c r="VKE127" s="93"/>
      <c r="VKF127" s="93"/>
      <c r="VKG127" s="93"/>
      <c r="VKH127" s="93"/>
      <c r="VKI127" s="93"/>
      <c r="VKJ127" s="93"/>
      <c r="VKK127" s="93"/>
      <c r="VKL127" s="93"/>
      <c r="VKM127" s="93"/>
      <c r="VKN127" s="93"/>
      <c r="VKO127" s="93"/>
      <c r="VKP127" s="93"/>
      <c r="VKQ127" s="93"/>
      <c r="VKR127" s="93"/>
      <c r="VKS127" s="93"/>
      <c r="VKT127" s="93"/>
      <c r="VKU127" s="93"/>
      <c r="VKV127" s="93"/>
      <c r="VKW127" s="93"/>
      <c r="VKX127" s="93"/>
      <c r="VKY127" s="93"/>
      <c r="VKZ127" s="93"/>
      <c r="VLA127" s="93"/>
      <c r="VLB127" s="93"/>
      <c r="VLC127" s="93"/>
      <c r="VLD127" s="93"/>
      <c r="VLE127" s="93"/>
      <c r="VLF127" s="93"/>
      <c r="VLG127" s="93"/>
      <c r="VLH127" s="93"/>
      <c r="VLI127" s="93"/>
      <c r="VLJ127" s="93"/>
      <c r="VLK127" s="93"/>
      <c r="VLL127" s="93"/>
      <c r="VLM127" s="93"/>
      <c r="VLN127" s="93"/>
      <c r="VLO127" s="93"/>
      <c r="VLP127" s="93"/>
      <c r="VLQ127" s="93"/>
      <c r="VLR127" s="93"/>
      <c r="VLS127" s="93"/>
      <c r="VLT127" s="93"/>
      <c r="VLU127" s="93"/>
      <c r="VLV127" s="93"/>
      <c r="VLW127" s="93"/>
      <c r="VLX127" s="93"/>
      <c r="VLY127" s="93"/>
      <c r="VLZ127" s="93"/>
      <c r="VMA127" s="93"/>
      <c r="VMB127" s="93"/>
      <c r="VMC127" s="93"/>
      <c r="VMD127" s="93"/>
      <c r="VME127" s="93"/>
      <c r="VMF127" s="93"/>
      <c r="VMG127" s="93"/>
      <c r="VMH127" s="93"/>
      <c r="VMI127" s="93"/>
      <c r="VMJ127" s="93"/>
      <c r="VMK127" s="93"/>
      <c r="VML127" s="93"/>
      <c r="VMM127" s="93"/>
      <c r="VMN127" s="93"/>
      <c r="VMO127" s="93"/>
      <c r="VMP127" s="93"/>
      <c r="VMQ127" s="93"/>
      <c r="VMR127" s="93"/>
      <c r="VMS127" s="93"/>
      <c r="VMT127" s="93"/>
      <c r="VMU127" s="93"/>
      <c r="VMV127" s="93"/>
      <c r="VMW127" s="93"/>
      <c r="VMX127" s="93"/>
      <c r="VMY127" s="93"/>
      <c r="VMZ127" s="93"/>
      <c r="VNA127" s="93"/>
      <c r="VNB127" s="93"/>
      <c r="VNC127" s="93"/>
      <c r="VND127" s="93"/>
      <c r="VNE127" s="93"/>
      <c r="VNF127" s="93"/>
      <c r="VNG127" s="93"/>
      <c r="VNH127" s="93"/>
      <c r="VNI127" s="93"/>
      <c r="VNJ127" s="93"/>
      <c r="VNK127" s="93"/>
      <c r="VNL127" s="93"/>
      <c r="VNM127" s="93"/>
      <c r="VNN127" s="93"/>
      <c r="VNO127" s="93"/>
      <c r="VNP127" s="93"/>
      <c r="VNQ127" s="93"/>
      <c r="VNR127" s="93"/>
      <c r="VNS127" s="93"/>
      <c r="VNT127" s="93"/>
      <c r="VNU127" s="93"/>
      <c r="VNV127" s="93"/>
      <c r="VNW127" s="93"/>
      <c r="VNX127" s="93"/>
      <c r="VNY127" s="93"/>
      <c r="VNZ127" s="93"/>
      <c r="VOA127" s="93"/>
      <c r="VOB127" s="93"/>
      <c r="VOC127" s="93"/>
      <c r="VOD127" s="93"/>
      <c r="VOE127" s="93"/>
      <c r="VOF127" s="93"/>
      <c r="VOG127" s="93"/>
      <c r="VOH127" s="93"/>
      <c r="VOI127" s="93"/>
      <c r="VOJ127" s="93"/>
      <c r="VOK127" s="93"/>
      <c r="VOL127" s="93"/>
      <c r="VOM127" s="93"/>
      <c r="VON127" s="93"/>
      <c r="VOO127" s="93"/>
      <c r="VOP127" s="93"/>
      <c r="VOQ127" s="93"/>
      <c r="VOR127" s="93"/>
      <c r="VOS127" s="93"/>
      <c r="VOT127" s="93"/>
      <c r="VOU127" s="93"/>
      <c r="VOV127" s="93"/>
      <c r="VOW127" s="93"/>
      <c r="VOX127" s="93"/>
      <c r="VOY127" s="93"/>
      <c r="VOZ127" s="93"/>
      <c r="VPA127" s="93"/>
      <c r="VPB127" s="93"/>
      <c r="VPC127" s="93"/>
      <c r="VPD127" s="93"/>
      <c r="VPE127" s="93"/>
      <c r="VPF127" s="93"/>
      <c r="VPG127" s="93"/>
      <c r="VPH127" s="93"/>
      <c r="VPI127" s="93"/>
      <c r="VPJ127" s="93"/>
      <c r="VPK127" s="93"/>
      <c r="VPL127" s="93"/>
      <c r="VPM127" s="93"/>
      <c r="VPN127" s="93"/>
      <c r="VPO127" s="93"/>
      <c r="VPP127" s="93"/>
      <c r="VPQ127" s="93"/>
      <c r="VPR127" s="93"/>
      <c r="VPS127" s="93"/>
      <c r="VPT127" s="93"/>
      <c r="VPU127" s="93"/>
      <c r="VPV127" s="93"/>
      <c r="VPW127" s="93"/>
      <c r="VPX127" s="93"/>
      <c r="VPY127" s="93"/>
      <c r="VPZ127" s="93"/>
      <c r="VQA127" s="93"/>
      <c r="VQB127" s="93"/>
      <c r="VQC127" s="93"/>
      <c r="VQD127" s="93"/>
      <c r="VQE127" s="93"/>
      <c r="VQF127" s="93"/>
      <c r="VQG127" s="93"/>
      <c r="VQH127" s="93"/>
      <c r="VQI127" s="93"/>
      <c r="VQJ127" s="93"/>
      <c r="VQK127" s="93"/>
      <c r="VQL127" s="93"/>
      <c r="VQM127" s="93"/>
      <c r="VQN127" s="93"/>
      <c r="VQO127" s="93"/>
      <c r="VQP127" s="93"/>
      <c r="VQQ127" s="93"/>
      <c r="VQR127" s="93"/>
      <c r="VQS127" s="93"/>
      <c r="VQT127" s="93"/>
      <c r="VQU127" s="93"/>
      <c r="VQV127" s="93"/>
      <c r="VQW127" s="93"/>
      <c r="VQX127" s="93"/>
      <c r="VQY127" s="93"/>
      <c r="VQZ127" s="93"/>
      <c r="VRA127" s="93"/>
      <c r="VRB127" s="93"/>
      <c r="VRC127" s="93"/>
      <c r="VRD127" s="93"/>
      <c r="VRE127" s="93"/>
      <c r="VRF127" s="93"/>
      <c r="VRG127" s="93"/>
      <c r="VRH127" s="93"/>
      <c r="VRI127" s="93"/>
      <c r="VRJ127" s="93"/>
      <c r="VRK127" s="93"/>
      <c r="VRL127" s="93"/>
      <c r="VRM127" s="93"/>
      <c r="VRN127" s="93"/>
      <c r="VRO127" s="93"/>
      <c r="VRP127" s="93"/>
      <c r="VRQ127" s="93"/>
      <c r="VRR127" s="93"/>
      <c r="VRS127" s="93"/>
      <c r="VRT127" s="93"/>
      <c r="VRU127" s="93"/>
      <c r="VRV127" s="93"/>
      <c r="VRW127" s="93"/>
      <c r="VRX127" s="93"/>
      <c r="VRY127" s="93"/>
      <c r="VRZ127" s="93"/>
      <c r="VSA127" s="93"/>
      <c r="VSB127" s="93"/>
      <c r="VSC127" s="93"/>
      <c r="VSD127" s="93"/>
      <c r="VSE127" s="93"/>
      <c r="VSF127" s="93"/>
      <c r="VSG127" s="93"/>
      <c r="VSH127" s="93"/>
      <c r="VSI127" s="93"/>
      <c r="VSJ127" s="93"/>
      <c r="VSK127" s="93"/>
      <c r="VSL127" s="93"/>
      <c r="VSM127" s="93"/>
      <c r="VSN127" s="93"/>
      <c r="VSO127" s="93"/>
      <c r="VSP127" s="93"/>
      <c r="VSQ127" s="93"/>
      <c r="VSR127" s="93"/>
      <c r="VSS127" s="93"/>
      <c r="VST127" s="93"/>
      <c r="VSU127" s="93"/>
      <c r="VSV127" s="93"/>
      <c r="VSW127" s="93"/>
      <c r="VSX127" s="93"/>
      <c r="VSY127" s="93"/>
      <c r="VSZ127" s="93"/>
      <c r="VTA127" s="93"/>
      <c r="VTB127" s="93"/>
      <c r="VTC127" s="93"/>
      <c r="VTD127" s="93"/>
      <c r="VTE127" s="93"/>
      <c r="VTF127" s="93"/>
      <c r="VTG127" s="93"/>
      <c r="VTH127" s="93"/>
      <c r="VTI127" s="93"/>
      <c r="VTJ127" s="93"/>
      <c r="VTK127" s="93"/>
      <c r="VTL127" s="93"/>
      <c r="VTM127" s="93"/>
      <c r="VTN127" s="93"/>
      <c r="VTO127" s="93"/>
      <c r="VTP127" s="93"/>
      <c r="VTQ127" s="93"/>
      <c r="VTR127" s="93"/>
      <c r="VTS127" s="93"/>
      <c r="VTT127" s="93"/>
      <c r="VTU127" s="93"/>
      <c r="VTV127" s="93"/>
      <c r="VTW127" s="93"/>
      <c r="VTX127" s="93"/>
      <c r="VTY127" s="93"/>
      <c r="VTZ127" s="93"/>
      <c r="VUA127" s="93"/>
      <c r="VUB127" s="93"/>
      <c r="VUC127" s="93"/>
      <c r="VUD127" s="93"/>
      <c r="VUE127" s="93"/>
      <c r="VUF127" s="93"/>
      <c r="VUG127" s="93"/>
      <c r="VUH127" s="93"/>
      <c r="VUI127" s="93"/>
      <c r="VUJ127" s="93"/>
      <c r="VUK127" s="93"/>
      <c r="VUL127" s="93"/>
      <c r="VUM127" s="93"/>
      <c r="VUN127" s="93"/>
      <c r="VUO127" s="93"/>
      <c r="VUP127" s="93"/>
      <c r="VUQ127" s="93"/>
      <c r="VUR127" s="93"/>
      <c r="VUS127" s="93"/>
      <c r="VUT127" s="93"/>
      <c r="VUU127" s="93"/>
      <c r="VUV127" s="93"/>
      <c r="VUW127" s="93"/>
      <c r="VUX127" s="93"/>
      <c r="VUY127" s="93"/>
      <c r="VUZ127" s="93"/>
      <c r="VVA127" s="93"/>
      <c r="VVB127" s="93"/>
      <c r="VVC127" s="93"/>
      <c r="VVD127" s="93"/>
      <c r="VVE127" s="93"/>
      <c r="VVF127" s="93"/>
      <c r="VVG127" s="93"/>
      <c r="VVH127" s="93"/>
      <c r="VVI127" s="93"/>
      <c r="VVJ127" s="93"/>
      <c r="VVK127" s="93"/>
      <c r="VVL127" s="93"/>
      <c r="VVM127" s="93"/>
      <c r="VVN127" s="93"/>
      <c r="VVO127" s="93"/>
      <c r="VVP127" s="93"/>
      <c r="VVQ127" s="93"/>
      <c r="VVR127" s="93"/>
      <c r="VVS127" s="93"/>
      <c r="VVT127" s="93"/>
      <c r="VVU127" s="93"/>
      <c r="VVV127" s="93"/>
      <c r="VVW127" s="93"/>
      <c r="VVX127" s="93"/>
      <c r="VVY127" s="93"/>
      <c r="VVZ127" s="93"/>
      <c r="VWA127" s="93"/>
      <c r="VWB127" s="93"/>
      <c r="VWC127" s="93"/>
      <c r="VWD127" s="93"/>
      <c r="VWE127" s="93"/>
      <c r="VWF127" s="93"/>
      <c r="VWG127" s="93"/>
      <c r="VWH127" s="93"/>
      <c r="VWI127" s="93"/>
      <c r="VWJ127" s="93"/>
      <c r="VWK127" s="93"/>
      <c r="VWL127" s="93"/>
      <c r="VWM127" s="93"/>
      <c r="VWN127" s="93"/>
      <c r="VWO127" s="93"/>
      <c r="VWP127" s="93"/>
      <c r="VWQ127" s="93"/>
      <c r="VWR127" s="93"/>
      <c r="VWS127" s="93"/>
      <c r="VWT127" s="93"/>
      <c r="VWU127" s="93"/>
      <c r="VWV127" s="93"/>
      <c r="VWW127" s="93"/>
      <c r="VWX127" s="93"/>
      <c r="VWY127" s="93"/>
      <c r="VWZ127" s="93"/>
      <c r="VXA127" s="93"/>
      <c r="VXB127" s="93"/>
      <c r="VXC127" s="93"/>
      <c r="VXD127" s="93"/>
      <c r="VXE127" s="93"/>
      <c r="VXF127" s="93"/>
      <c r="VXG127" s="93"/>
      <c r="VXH127" s="93"/>
      <c r="VXI127" s="93"/>
      <c r="VXJ127" s="93"/>
      <c r="VXK127" s="93"/>
      <c r="VXL127" s="93"/>
      <c r="VXM127" s="93"/>
      <c r="VXN127" s="93"/>
      <c r="VXO127" s="93"/>
      <c r="VXP127" s="93"/>
      <c r="VXQ127" s="93"/>
      <c r="VXR127" s="93"/>
      <c r="VXS127" s="93"/>
      <c r="VXT127" s="93"/>
      <c r="VXU127" s="93"/>
      <c r="VXV127" s="93"/>
      <c r="VXW127" s="93"/>
      <c r="VXX127" s="93"/>
      <c r="VXY127" s="93"/>
      <c r="VXZ127" s="93"/>
      <c r="VYA127" s="93"/>
      <c r="VYB127" s="93"/>
      <c r="VYC127" s="93"/>
      <c r="VYD127" s="93"/>
      <c r="VYE127" s="93"/>
      <c r="VYF127" s="93"/>
      <c r="VYG127" s="93"/>
      <c r="VYH127" s="93"/>
      <c r="VYI127" s="93"/>
      <c r="VYJ127" s="93"/>
      <c r="VYK127" s="93"/>
      <c r="VYL127" s="93"/>
      <c r="VYM127" s="93"/>
      <c r="VYN127" s="93"/>
      <c r="VYO127" s="93"/>
      <c r="VYP127" s="93"/>
      <c r="VYQ127" s="93"/>
      <c r="VYR127" s="93"/>
      <c r="VYS127" s="93"/>
      <c r="VYT127" s="93"/>
      <c r="VYU127" s="93"/>
      <c r="VYV127" s="93"/>
      <c r="VYW127" s="93"/>
      <c r="VYX127" s="93"/>
      <c r="VYY127" s="93"/>
      <c r="VYZ127" s="93"/>
      <c r="VZA127" s="93"/>
      <c r="VZB127" s="93"/>
      <c r="VZC127" s="93"/>
      <c r="VZD127" s="93"/>
      <c r="VZE127" s="93"/>
      <c r="VZF127" s="93"/>
      <c r="VZG127" s="93"/>
      <c r="VZH127" s="93"/>
      <c r="VZI127" s="93"/>
      <c r="VZJ127" s="93"/>
      <c r="VZK127" s="93"/>
      <c r="VZL127" s="93"/>
      <c r="VZM127" s="93"/>
      <c r="VZN127" s="93"/>
      <c r="VZO127" s="93"/>
      <c r="VZP127" s="93"/>
      <c r="VZQ127" s="93"/>
      <c r="VZR127" s="93"/>
      <c r="VZS127" s="93"/>
      <c r="VZT127" s="93"/>
      <c r="VZU127" s="93"/>
      <c r="VZV127" s="93"/>
      <c r="VZW127" s="93"/>
      <c r="VZX127" s="93"/>
      <c r="VZY127" s="93"/>
      <c r="VZZ127" s="93"/>
      <c r="WAA127" s="93"/>
      <c r="WAB127" s="93"/>
      <c r="WAC127" s="93"/>
      <c r="WAD127" s="93"/>
      <c r="WAE127" s="93"/>
      <c r="WAF127" s="93"/>
      <c r="WAG127" s="93"/>
      <c r="WAH127" s="93"/>
      <c r="WAI127" s="93"/>
      <c r="WAJ127" s="93"/>
      <c r="WAK127" s="93"/>
      <c r="WAL127" s="93"/>
      <c r="WAM127" s="93"/>
      <c r="WAN127" s="93"/>
      <c r="WAO127" s="93"/>
      <c r="WAP127" s="93"/>
      <c r="WAQ127" s="93"/>
      <c r="WAR127" s="93"/>
      <c r="WAS127" s="93"/>
      <c r="WAT127" s="93"/>
      <c r="WAU127" s="93"/>
      <c r="WAV127" s="93"/>
      <c r="WAW127" s="93"/>
      <c r="WAX127" s="93"/>
      <c r="WAY127" s="93"/>
      <c r="WAZ127" s="93"/>
      <c r="WBA127" s="93"/>
      <c r="WBB127" s="93"/>
      <c r="WBC127" s="93"/>
      <c r="WBD127" s="93"/>
      <c r="WBE127" s="93"/>
      <c r="WBF127" s="93"/>
      <c r="WBG127" s="93"/>
      <c r="WBH127" s="93"/>
      <c r="WBI127" s="93"/>
      <c r="WBJ127" s="93"/>
      <c r="WBK127" s="93"/>
      <c r="WBL127" s="93"/>
      <c r="WBM127" s="93"/>
      <c r="WBN127" s="93"/>
      <c r="WBO127" s="93"/>
      <c r="WBP127" s="93"/>
      <c r="WBQ127" s="93"/>
      <c r="WBR127" s="93"/>
      <c r="WBS127" s="93"/>
      <c r="WBT127" s="93"/>
      <c r="WBU127" s="93"/>
      <c r="WBV127" s="93"/>
      <c r="WBW127" s="93"/>
      <c r="WBX127" s="93"/>
      <c r="WBY127" s="93"/>
      <c r="WBZ127" s="93"/>
      <c r="WCA127" s="93"/>
      <c r="WCB127" s="93"/>
      <c r="WCC127" s="93"/>
      <c r="WCD127" s="93"/>
      <c r="WCE127" s="93"/>
      <c r="WCF127" s="93"/>
      <c r="WCG127" s="93"/>
      <c r="WCH127" s="93"/>
      <c r="WCI127" s="93"/>
      <c r="WCJ127" s="93"/>
      <c r="WCK127" s="93"/>
      <c r="WCL127" s="93"/>
      <c r="WCM127" s="93"/>
      <c r="WCN127" s="93"/>
      <c r="WCO127" s="93"/>
      <c r="WCP127" s="93"/>
      <c r="WCQ127" s="93"/>
      <c r="WCR127" s="93"/>
      <c r="WCS127" s="93"/>
      <c r="WCT127" s="93"/>
      <c r="WCU127" s="93"/>
      <c r="WCV127" s="93"/>
      <c r="WCW127" s="93"/>
      <c r="WCX127" s="93"/>
      <c r="WCY127" s="93"/>
      <c r="WCZ127" s="93"/>
      <c r="WDA127" s="93"/>
      <c r="WDB127" s="93"/>
      <c r="WDC127" s="93"/>
      <c r="WDD127" s="93"/>
      <c r="WDE127" s="93"/>
      <c r="WDF127" s="93"/>
      <c r="WDG127" s="93"/>
      <c r="WDH127" s="93"/>
      <c r="WDI127" s="93"/>
      <c r="WDJ127" s="93"/>
      <c r="WDK127" s="93"/>
      <c r="WDL127" s="93"/>
      <c r="WDM127" s="93"/>
      <c r="WDN127" s="93"/>
      <c r="WDO127" s="93"/>
      <c r="WDP127" s="93"/>
      <c r="WDQ127" s="93"/>
      <c r="WDR127" s="93"/>
      <c r="WDS127" s="93"/>
      <c r="WDT127" s="93"/>
      <c r="WDU127" s="93"/>
      <c r="WDV127" s="93"/>
      <c r="WDW127" s="93"/>
      <c r="WDX127" s="93"/>
      <c r="WDY127" s="93"/>
      <c r="WDZ127" s="93"/>
      <c r="WEA127" s="93"/>
      <c r="WEB127" s="93"/>
      <c r="WEC127" s="93"/>
      <c r="WED127" s="93"/>
      <c r="WEE127" s="93"/>
      <c r="WEF127" s="93"/>
      <c r="WEG127" s="93"/>
      <c r="WEH127" s="93"/>
      <c r="WEI127" s="93"/>
      <c r="WEJ127" s="93"/>
      <c r="WEK127" s="93"/>
      <c r="WEL127" s="93"/>
      <c r="WEM127" s="93"/>
      <c r="WEN127" s="93"/>
      <c r="WEO127" s="93"/>
      <c r="WEP127" s="93"/>
      <c r="WEQ127" s="93"/>
      <c r="WER127" s="93"/>
      <c r="WES127" s="93"/>
      <c r="WET127" s="93"/>
      <c r="WEU127" s="93"/>
      <c r="WEV127" s="93"/>
      <c r="WEW127" s="93"/>
      <c r="WEX127" s="93"/>
      <c r="WEY127" s="93"/>
      <c r="WEZ127" s="93"/>
      <c r="WFA127" s="93"/>
      <c r="WFB127" s="93"/>
      <c r="WFC127" s="93"/>
      <c r="WFD127" s="93"/>
      <c r="WFE127" s="93"/>
      <c r="WFF127" s="93"/>
      <c r="WFG127" s="93"/>
      <c r="WFH127" s="93"/>
      <c r="WFI127" s="93"/>
      <c r="WFJ127" s="93"/>
      <c r="WFK127" s="93"/>
      <c r="WFL127" s="93"/>
      <c r="WFM127" s="93"/>
      <c r="WFN127" s="93"/>
      <c r="WFO127" s="93"/>
      <c r="WFP127" s="93"/>
      <c r="WFQ127" s="93"/>
      <c r="WFR127" s="93"/>
      <c r="WFS127" s="93"/>
      <c r="WFT127" s="93"/>
      <c r="WFU127" s="93"/>
      <c r="WFV127" s="93"/>
      <c r="WFW127" s="93"/>
      <c r="WFX127" s="93"/>
      <c r="WFY127" s="93"/>
      <c r="WFZ127" s="93"/>
      <c r="WGA127" s="93"/>
      <c r="WGB127" s="93"/>
      <c r="WGC127" s="93"/>
      <c r="WGD127" s="93"/>
      <c r="WGE127" s="93"/>
      <c r="WGF127" s="93"/>
      <c r="WGG127" s="93"/>
      <c r="WGH127" s="93"/>
      <c r="WGI127" s="93"/>
      <c r="WGJ127" s="93"/>
      <c r="WGK127" s="93"/>
      <c r="WGL127" s="93"/>
      <c r="WGM127" s="93"/>
      <c r="WGN127" s="93"/>
      <c r="WGO127" s="93"/>
      <c r="WGP127" s="93"/>
      <c r="WGQ127" s="93"/>
      <c r="WGR127" s="93"/>
      <c r="WGS127" s="93"/>
      <c r="WGT127" s="93"/>
      <c r="WGU127" s="93"/>
      <c r="WGV127" s="93"/>
      <c r="WGW127" s="93"/>
      <c r="WGX127" s="93"/>
      <c r="WGY127" s="93"/>
      <c r="WGZ127" s="93"/>
      <c r="WHA127" s="93"/>
      <c r="WHB127" s="93"/>
      <c r="WHC127" s="93"/>
      <c r="WHD127" s="93"/>
      <c r="WHE127" s="93"/>
      <c r="WHF127" s="93"/>
      <c r="WHG127" s="93"/>
      <c r="WHH127" s="93"/>
      <c r="WHI127" s="93"/>
      <c r="WHJ127" s="93"/>
      <c r="WHK127" s="93"/>
      <c r="WHL127" s="93"/>
      <c r="WHM127" s="93"/>
      <c r="WHN127" s="93"/>
      <c r="WHO127" s="93"/>
      <c r="WHP127" s="93"/>
      <c r="WHQ127" s="93"/>
      <c r="WHR127" s="93"/>
      <c r="WHS127" s="93"/>
      <c r="WHT127" s="93"/>
      <c r="WHU127" s="93"/>
      <c r="WHV127" s="93"/>
      <c r="WHW127" s="93"/>
      <c r="WHX127" s="93"/>
      <c r="WHY127" s="93"/>
      <c r="WHZ127" s="93"/>
      <c r="WIA127" s="93"/>
      <c r="WIB127" s="93"/>
      <c r="WIC127" s="93"/>
      <c r="WID127" s="93"/>
      <c r="WIE127" s="93"/>
      <c r="WIF127" s="93"/>
      <c r="WIG127" s="93"/>
      <c r="WIH127" s="93"/>
      <c r="WII127" s="93"/>
      <c r="WIJ127" s="93"/>
      <c r="WIK127" s="93"/>
      <c r="WIL127" s="93"/>
      <c r="WIM127" s="93"/>
      <c r="WIN127" s="93"/>
      <c r="WIO127" s="93"/>
      <c r="WIP127" s="93"/>
      <c r="WIQ127" s="93"/>
      <c r="WIR127" s="93"/>
      <c r="WIS127" s="93"/>
      <c r="WIT127" s="93"/>
      <c r="WIU127" s="93"/>
      <c r="WIV127" s="93"/>
      <c r="WIW127" s="93"/>
      <c r="WIX127" s="93"/>
      <c r="WIY127" s="93"/>
      <c r="WIZ127" s="93"/>
      <c r="WJA127" s="93"/>
      <c r="WJB127" s="93"/>
      <c r="WJC127" s="93"/>
      <c r="WJD127" s="93"/>
      <c r="WJE127" s="93"/>
      <c r="WJF127" s="93"/>
      <c r="WJG127" s="93"/>
      <c r="WJH127" s="93"/>
      <c r="WJI127" s="93"/>
      <c r="WJJ127" s="93"/>
      <c r="WJK127" s="93"/>
      <c r="WJL127" s="93"/>
      <c r="WJM127" s="93"/>
      <c r="WJN127" s="93"/>
      <c r="WJO127" s="93"/>
      <c r="WJP127" s="93"/>
      <c r="WJQ127" s="93"/>
      <c r="WJR127" s="93"/>
      <c r="WJS127" s="93"/>
      <c r="WJT127" s="93"/>
      <c r="WJU127" s="93"/>
      <c r="WJV127" s="93"/>
      <c r="WJW127" s="93"/>
      <c r="WJX127" s="93"/>
      <c r="WJY127" s="93"/>
      <c r="WJZ127" s="93"/>
      <c r="WKA127" s="93"/>
      <c r="WKB127" s="93"/>
      <c r="WKC127" s="93"/>
      <c r="WKD127" s="93"/>
      <c r="WKE127" s="93"/>
      <c r="WKF127" s="93"/>
      <c r="WKG127" s="93"/>
      <c r="WKH127" s="93"/>
      <c r="WKI127" s="93"/>
      <c r="WKJ127" s="93"/>
      <c r="WKK127" s="93"/>
      <c r="WKL127" s="93"/>
      <c r="WKM127" s="93"/>
      <c r="WKN127" s="93"/>
      <c r="WKO127" s="93"/>
      <c r="WKP127" s="93"/>
      <c r="WKQ127" s="93"/>
      <c r="WKR127" s="93"/>
      <c r="WKS127" s="93"/>
      <c r="WKT127" s="93"/>
      <c r="WKU127" s="93"/>
      <c r="WKV127" s="93"/>
      <c r="WKW127" s="93"/>
      <c r="WKX127" s="93"/>
      <c r="WKY127" s="93"/>
      <c r="WKZ127" s="93"/>
      <c r="WLA127" s="93"/>
      <c r="WLB127" s="93"/>
      <c r="WLC127" s="93"/>
      <c r="WLD127" s="93"/>
      <c r="WLE127" s="93"/>
      <c r="WLF127" s="93"/>
      <c r="WLG127" s="93"/>
      <c r="WLH127" s="93"/>
      <c r="WLI127" s="93"/>
      <c r="WLJ127" s="93"/>
      <c r="WLK127" s="93"/>
      <c r="WLL127" s="93"/>
      <c r="WLM127" s="93"/>
      <c r="WLN127" s="93"/>
      <c r="WLO127" s="93"/>
      <c r="WLP127" s="93"/>
      <c r="WLQ127" s="93"/>
      <c r="WLR127" s="93"/>
      <c r="WLS127" s="93"/>
      <c r="WLT127" s="93"/>
      <c r="WLU127" s="93"/>
      <c r="WLV127" s="93"/>
      <c r="WLW127" s="93"/>
      <c r="WLX127" s="93"/>
      <c r="WLY127" s="93"/>
      <c r="WLZ127" s="93"/>
      <c r="WMA127" s="93"/>
      <c r="WMB127" s="93"/>
      <c r="WMC127" s="93"/>
      <c r="WMD127" s="93"/>
      <c r="WME127" s="93"/>
      <c r="WMF127" s="93"/>
      <c r="WMG127" s="93"/>
      <c r="WMH127" s="93"/>
      <c r="WMI127" s="93"/>
      <c r="WMJ127" s="93"/>
      <c r="WMK127" s="93"/>
      <c r="WML127" s="93"/>
      <c r="WMM127" s="93"/>
      <c r="WMN127" s="93"/>
      <c r="WMO127" s="93"/>
      <c r="WMP127" s="93"/>
      <c r="WMQ127" s="93"/>
      <c r="WMR127" s="93"/>
      <c r="WMS127" s="93"/>
      <c r="WMT127" s="93"/>
      <c r="WMU127" s="93"/>
      <c r="WMV127" s="93"/>
      <c r="WMW127" s="93"/>
      <c r="WMX127" s="93"/>
      <c r="WMY127" s="93"/>
      <c r="WMZ127" s="93"/>
      <c r="WNA127" s="93"/>
      <c r="WNB127" s="93"/>
      <c r="WNC127" s="93"/>
      <c r="WND127" s="93"/>
      <c r="WNE127" s="93"/>
      <c r="WNF127" s="93"/>
      <c r="WNG127" s="93"/>
      <c r="WNH127" s="93"/>
      <c r="WNI127" s="93"/>
      <c r="WNJ127" s="93"/>
      <c r="WNK127" s="93"/>
      <c r="WNL127" s="93"/>
      <c r="WNM127" s="93"/>
      <c r="WNN127" s="93"/>
      <c r="WNO127" s="93"/>
      <c r="WNP127" s="93"/>
      <c r="WNQ127" s="93"/>
      <c r="WNR127" s="93"/>
      <c r="WNS127" s="93"/>
      <c r="WNT127" s="93"/>
      <c r="WNU127" s="93"/>
      <c r="WNV127" s="93"/>
      <c r="WNW127" s="93"/>
      <c r="WNX127" s="93"/>
      <c r="WNY127" s="93"/>
      <c r="WNZ127" s="93"/>
      <c r="WOA127" s="93"/>
      <c r="WOB127" s="93"/>
      <c r="WOC127" s="93"/>
      <c r="WOD127" s="93"/>
      <c r="WOE127" s="93"/>
      <c r="WOF127" s="93"/>
      <c r="WOG127" s="93"/>
      <c r="WOH127" s="93"/>
      <c r="WOI127" s="93"/>
      <c r="WOJ127" s="93"/>
      <c r="WOK127" s="93"/>
      <c r="WOL127" s="93"/>
      <c r="WOM127" s="93"/>
      <c r="WON127" s="93"/>
      <c r="WOO127" s="93"/>
      <c r="WOP127" s="93"/>
      <c r="WOQ127" s="93"/>
      <c r="WOR127" s="93"/>
      <c r="WOS127" s="93"/>
      <c r="WOT127" s="93"/>
      <c r="WOU127" s="93"/>
      <c r="WOV127" s="93"/>
      <c r="WOW127" s="93"/>
      <c r="WOX127" s="93"/>
      <c r="WOY127" s="93"/>
      <c r="WOZ127" s="93"/>
      <c r="WPA127" s="93"/>
      <c r="WPB127" s="93"/>
      <c r="WPC127" s="93"/>
      <c r="WPD127" s="93"/>
      <c r="WPE127" s="93"/>
      <c r="WPF127" s="93"/>
      <c r="WPG127" s="93"/>
      <c r="WPH127" s="93"/>
      <c r="WPI127" s="93"/>
      <c r="WPJ127" s="93"/>
      <c r="WPK127" s="93"/>
      <c r="WPL127" s="93"/>
      <c r="WPM127" s="93"/>
      <c r="WPN127" s="93"/>
      <c r="WPO127" s="93"/>
      <c r="WPP127" s="93"/>
      <c r="WPQ127" s="93"/>
      <c r="WPR127" s="93"/>
      <c r="WPS127" s="93"/>
      <c r="WPT127" s="93"/>
      <c r="WPU127" s="93"/>
      <c r="WPV127" s="93"/>
      <c r="WPW127" s="93"/>
      <c r="WPX127" s="93"/>
      <c r="WPY127" s="93"/>
      <c r="WPZ127" s="93"/>
      <c r="WQA127" s="93"/>
      <c r="WQB127" s="93"/>
      <c r="WQC127" s="93"/>
      <c r="WQD127" s="93"/>
      <c r="WQE127" s="93"/>
      <c r="WQF127" s="93"/>
      <c r="WQG127" s="93"/>
      <c r="WQH127" s="93"/>
      <c r="WQI127" s="93"/>
      <c r="WQJ127" s="93"/>
      <c r="WQK127" s="93"/>
      <c r="WQL127" s="93"/>
      <c r="WQM127" s="93"/>
      <c r="WQN127" s="93"/>
      <c r="WQO127" s="93"/>
      <c r="WQP127" s="93"/>
      <c r="WQQ127" s="93"/>
      <c r="WQR127" s="93"/>
      <c r="WQS127" s="93"/>
      <c r="WQT127" s="93"/>
      <c r="WQU127" s="93"/>
      <c r="WQV127" s="93"/>
      <c r="WQW127" s="93"/>
      <c r="WQX127" s="93"/>
      <c r="WQY127" s="93"/>
      <c r="WQZ127" s="93"/>
      <c r="WRA127" s="93"/>
      <c r="WRB127" s="93"/>
      <c r="WRC127" s="93"/>
      <c r="WRD127" s="93"/>
      <c r="WRE127" s="93"/>
      <c r="WRF127" s="93"/>
      <c r="WRG127" s="93"/>
      <c r="WRH127" s="93"/>
      <c r="WRI127" s="93"/>
      <c r="WRJ127" s="93"/>
      <c r="WRK127" s="93"/>
      <c r="WRL127" s="93"/>
      <c r="WRM127" s="93"/>
      <c r="WRN127" s="93"/>
      <c r="WRO127" s="93"/>
      <c r="WRP127" s="93"/>
      <c r="WRQ127" s="93"/>
      <c r="WRR127" s="93"/>
      <c r="WRS127" s="93"/>
      <c r="WRT127" s="93"/>
      <c r="WRU127" s="93"/>
      <c r="WRV127" s="93"/>
      <c r="WRW127" s="93"/>
      <c r="WRX127" s="93"/>
      <c r="WRY127" s="93"/>
      <c r="WRZ127" s="93"/>
      <c r="WSA127" s="93"/>
      <c r="WSB127" s="93"/>
      <c r="WSC127" s="93"/>
      <c r="WSD127" s="93"/>
      <c r="WSE127" s="93"/>
      <c r="WSF127" s="93"/>
      <c r="WSG127" s="93"/>
      <c r="WSH127" s="93"/>
      <c r="WSI127" s="93"/>
      <c r="WSJ127" s="93"/>
      <c r="WSK127" s="93"/>
      <c r="WSL127" s="93"/>
      <c r="WSM127" s="93"/>
      <c r="WSN127" s="93"/>
      <c r="WSO127" s="93"/>
      <c r="WSP127" s="93"/>
      <c r="WSQ127" s="93"/>
      <c r="WSR127" s="93"/>
      <c r="WSS127" s="93"/>
      <c r="WST127" s="93"/>
      <c r="WSU127" s="93"/>
      <c r="WSV127" s="93"/>
      <c r="WSW127" s="93"/>
      <c r="WSX127" s="93"/>
      <c r="WSY127" s="93"/>
      <c r="WSZ127" s="93"/>
      <c r="WTA127" s="93"/>
      <c r="WTB127" s="93"/>
      <c r="WTC127" s="93"/>
      <c r="WTD127" s="93"/>
      <c r="WTE127" s="93"/>
      <c r="WTF127" s="93"/>
      <c r="WTG127" s="93"/>
      <c r="WTH127" s="93"/>
      <c r="WTI127" s="93"/>
      <c r="WTJ127" s="93"/>
      <c r="WTK127" s="93"/>
      <c r="WTL127" s="93"/>
      <c r="WTM127" s="93"/>
      <c r="WTN127" s="93"/>
      <c r="WTO127" s="93"/>
      <c r="WTP127" s="93"/>
      <c r="WTQ127" s="93"/>
      <c r="WTR127" s="93"/>
      <c r="WTS127" s="93"/>
      <c r="WTT127" s="93"/>
      <c r="WTU127" s="93"/>
      <c r="WTV127" s="93"/>
      <c r="WTW127" s="93"/>
      <c r="WTX127" s="93"/>
      <c r="WTY127" s="93"/>
      <c r="WTZ127" s="93"/>
      <c r="WUA127" s="93"/>
      <c r="WUB127" s="93"/>
      <c r="WUC127" s="93"/>
      <c r="WUD127" s="93"/>
      <c r="WUE127" s="93"/>
      <c r="WUF127" s="93"/>
      <c r="WUG127" s="93"/>
      <c r="WUH127" s="93"/>
      <c r="WUI127" s="93"/>
      <c r="WUJ127" s="93"/>
      <c r="WUK127" s="93"/>
      <c r="WUL127" s="93"/>
      <c r="WUM127" s="93"/>
      <c r="WUN127" s="93"/>
      <c r="WUO127" s="93"/>
      <c r="WUP127" s="93"/>
      <c r="WUQ127" s="93"/>
      <c r="WUR127" s="93"/>
      <c r="WUS127" s="93"/>
      <c r="WUT127" s="93"/>
      <c r="WUU127" s="93"/>
      <c r="WUV127" s="93"/>
      <c r="WUW127" s="93"/>
      <c r="WUX127" s="93"/>
      <c r="WUY127" s="93"/>
      <c r="WUZ127" s="93"/>
      <c r="WVA127" s="93"/>
      <c r="WVB127" s="93"/>
      <c r="WVC127" s="93"/>
      <c r="WVD127" s="93"/>
      <c r="WVE127" s="93"/>
      <c r="WVF127" s="93"/>
      <c r="WVG127" s="93"/>
      <c r="WVH127" s="93"/>
      <c r="WVI127" s="93"/>
      <c r="WVJ127" s="93"/>
      <c r="WVK127" s="93"/>
      <c r="WVL127" s="93"/>
      <c r="WVM127" s="93"/>
      <c r="WVN127" s="93"/>
      <c r="WVO127" s="93"/>
      <c r="WVP127" s="93"/>
      <c r="WVQ127" s="93"/>
      <c r="WVR127" s="93"/>
      <c r="WVS127" s="93"/>
      <c r="WVT127" s="93"/>
      <c r="WVU127" s="93"/>
      <c r="WVV127" s="93"/>
      <c r="WVW127" s="93"/>
      <c r="WVX127" s="93"/>
      <c r="WVY127" s="93"/>
      <c r="WVZ127" s="93"/>
      <c r="WWA127" s="93"/>
      <c r="WWB127" s="93"/>
      <c r="WWC127" s="93"/>
      <c r="WWD127" s="93"/>
      <c r="WWE127" s="93"/>
      <c r="WWF127" s="93"/>
      <c r="WWG127" s="93"/>
      <c r="WWH127" s="93"/>
      <c r="WWI127" s="93"/>
      <c r="WWJ127" s="93"/>
      <c r="WWK127" s="93"/>
      <c r="WWL127" s="93"/>
      <c r="WWM127" s="93"/>
      <c r="WWN127" s="93"/>
      <c r="WWO127" s="93"/>
      <c r="WWP127" s="93"/>
      <c r="WWQ127" s="93"/>
      <c r="WWR127" s="93"/>
      <c r="WWS127" s="93"/>
      <c r="WWT127" s="93"/>
      <c r="WWU127" s="93"/>
      <c r="WWV127" s="93"/>
      <c r="WWW127" s="93"/>
      <c r="WWX127" s="93"/>
      <c r="WWY127" s="93"/>
      <c r="WWZ127" s="93"/>
      <c r="WXA127" s="93"/>
      <c r="WXB127" s="93"/>
      <c r="WXC127" s="93"/>
      <c r="WXD127" s="93"/>
      <c r="WXE127" s="93"/>
      <c r="WXF127" s="93"/>
      <c r="WXG127" s="93"/>
      <c r="WXH127" s="93"/>
      <c r="WXI127" s="93"/>
      <c r="WXJ127" s="93"/>
      <c r="WXK127" s="93"/>
      <c r="WXL127" s="93"/>
      <c r="WXM127" s="93"/>
      <c r="WXN127" s="93"/>
      <c r="WXO127" s="93"/>
      <c r="WXP127" s="93"/>
      <c r="WXQ127" s="93"/>
      <c r="WXR127" s="93"/>
      <c r="WXS127" s="93"/>
      <c r="WXT127" s="93"/>
      <c r="WXU127" s="93"/>
      <c r="WXV127" s="93"/>
      <c r="WXW127" s="93"/>
      <c r="WXX127" s="93"/>
      <c r="WXY127" s="93"/>
      <c r="WXZ127" s="93"/>
      <c r="WYA127" s="93"/>
      <c r="WYB127" s="93"/>
      <c r="WYC127" s="93"/>
      <c r="WYD127" s="93"/>
      <c r="WYE127" s="93"/>
      <c r="WYF127" s="93"/>
      <c r="WYG127" s="93"/>
      <c r="WYH127" s="93"/>
      <c r="WYI127" s="93"/>
      <c r="WYJ127" s="93"/>
      <c r="WYK127" s="93"/>
      <c r="WYL127" s="93"/>
      <c r="WYM127" s="93"/>
      <c r="WYN127" s="93"/>
      <c r="WYO127" s="93"/>
      <c r="WYP127" s="93"/>
      <c r="WYQ127" s="93"/>
      <c r="WYR127" s="93"/>
      <c r="WYS127" s="93"/>
      <c r="WYT127" s="93"/>
      <c r="WYU127" s="93"/>
      <c r="WYV127" s="93"/>
      <c r="WYW127" s="93"/>
      <c r="WYX127" s="93"/>
      <c r="WYY127" s="93"/>
      <c r="WYZ127" s="93"/>
      <c r="WZA127" s="93"/>
      <c r="WZB127" s="93"/>
      <c r="WZC127" s="93"/>
      <c r="WZD127" s="93"/>
      <c r="WZE127" s="93"/>
      <c r="WZF127" s="93"/>
      <c r="WZG127" s="93"/>
      <c r="WZH127" s="93"/>
      <c r="WZI127" s="93"/>
      <c r="WZJ127" s="93"/>
      <c r="WZK127" s="93"/>
      <c r="WZL127" s="93"/>
      <c r="WZM127" s="93"/>
      <c r="WZN127" s="93"/>
      <c r="WZO127" s="93"/>
      <c r="WZP127" s="93"/>
      <c r="WZQ127" s="93"/>
      <c r="WZR127" s="93"/>
      <c r="WZS127" s="93"/>
      <c r="WZT127" s="93"/>
      <c r="WZU127" s="93"/>
      <c r="WZV127" s="93"/>
      <c r="WZW127" s="93"/>
      <c r="WZX127" s="93"/>
      <c r="WZY127" s="93"/>
      <c r="WZZ127" s="93"/>
      <c r="XAA127" s="93"/>
      <c r="XAB127" s="93"/>
      <c r="XAC127" s="93"/>
      <c r="XAD127" s="93"/>
      <c r="XAE127" s="93"/>
      <c r="XAF127" s="93"/>
      <c r="XAG127" s="93"/>
      <c r="XAH127" s="93"/>
      <c r="XAI127" s="93"/>
      <c r="XAJ127" s="93"/>
      <c r="XAK127" s="93"/>
      <c r="XAL127" s="93"/>
      <c r="XAM127" s="93"/>
      <c r="XAN127" s="93"/>
      <c r="XAO127" s="93"/>
      <c r="XAP127" s="93"/>
      <c r="XAQ127" s="93"/>
      <c r="XAR127" s="93"/>
      <c r="XAS127" s="93"/>
      <c r="XAT127" s="93"/>
      <c r="XAU127" s="93"/>
      <c r="XAV127" s="93"/>
      <c r="XAW127" s="93"/>
      <c r="XAX127" s="93"/>
      <c r="XAY127" s="93"/>
      <c r="XAZ127" s="93"/>
      <c r="XBA127" s="93"/>
      <c r="XBB127" s="93"/>
      <c r="XBC127" s="93"/>
      <c r="XBD127" s="93"/>
      <c r="XBE127" s="93"/>
      <c r="XBF127" s="93"/>
      <c r="XBG127" s="93"/>
      <c r="XBH127" s="93"/>
      <c r="XBI127" s="93"/>
      <c r="XBJ127" s="93"/>
      <c r="XBK127" s="93"/>
      <c r="XBL127" s="93"/>
      <c r="XBM127" s="93"/>
      <c r="XBN127" s="93"/>
      <c r="XBO127" s="93"/>
      <c r="XBP127" s="93"/>
      <c r="XBQ127" s="93"/>
      <c r="XBR127" s="93"/>
      <c r="XBS127" s="93"/>
      <c r="XBT127" s="93"/>
      <c r="XBU127" s="93"/>
      <c r="XBV127" s="93"/>
      <c r="XBW127" s="93"/>
      <c r="XBX127" s="93"/>
      <c r="XBY127" s="93"/>
      <c r="XBZ127" s="93"/>
      <c r="XCA127" s="93"/>
      <c r="XCB127" s="93"/>
      <c r="XCC127" s="93"/>
      <c r="XCD127" s="93"/>
      <c r="XCE127" s="93"/>
      <c r="XCF127" s="93"/>
      <c r="XCG127" s="93"/>
      <c r="XCH127" s="93"/>
      <c r="XCI127" s="93"/>
      <c r="XCJ127" s="93"/>
      <c r="XCK127" s="93"/>
      <c r="XCL127" s="93"/>
      <c r="XCM127" s="93"/>
      <c r="XCN127" s="93"/>
      <c r="XCO127" s="93"/>
      <c r="XCP127" s="93"/>
      <c r="XCQ127" s="93"/>
      <c r="XCR127" s="93"/>
      <c r="XCS127" s="93"/>
      <c r="XCT127" s="93"/>
      <c r="XCU127" s="93"/>
      <c r="XCV127" s="93"/>
      <c r="XCW127" s="93"/>
      <c r="XCX127" s="93"/>
      <c r="XCY127" s="93"/>
      <c r="XCZ127" s="93"/>
      <c r="XDA127" s="93"/>
      <c r="XDB127" s="93"/>
      <c r="XDC127" s="93"/>
      <c r="XDD127" s="93"/>
      <c r="XDE127" s="93"/>
      <c r="XDF127" s="93"/>
      <c r="XDG127" s="93"/>
      <c r="XDH127" s="93"/>
      <c r="XDI127" s="93"/>
      <c r="XDJ127" s="93"/>
      <c r="XDK127" s="93"/>
      <c r="XDL127" s="93"/>
      <c r="XDM127" s="93"/>
      <c r="XDN127" s="93"/>
      <c r="XDO127" s="93"/>
      <c r="XDP127" s="93"/>
      <c r="XDQ127" s="93"/>
      <c r="XDR127" s="93"/>
      <c r="XDS127" s="93"/>
      <c r="XDT127" s="93"/>
      <c r="XDU127" s="93"/>
      <c r="XDV127" s="93"/>
      <c r="XDW127" s="93"/>
      <c r="XDX127" s="93"/>
      <c r="XDY127" s="93"/>
      <c r="XDZ127" s="93"/>
      <c r="XEA127" s="93"/>
      <c r="XEB127" s="93"/>
      <c r="XEC127" s="93"/>
      <c r="XED127" s="93"/>
      <c r="XEE127" s="93"/>
      <c r="XEF127" s="93"/>
      <c r="XEG127" s="93"/>
      <c r="XEH127" s="93"/>
      <c r="XEI127" s="93"/>
      <c r="XEJ127" s="93"/>
      <c r="XEK127" s="93"/>
      <c r="XEL127" s="93"/>
      <c r="XEM127" s="93"/>
      <c r="XEN127" s="93"/>
      <c r="XEO127" s="93"/>
      <c r="XEP127" s="93"/>
      <c r="XEQ127" s="93"/>
      <c r="XER127" s="93"/>
      <c r="XES127" s="93"/>
      <c r="XET127" s="93"/>
      <c r="XEU127" s="93"/>
      <c r="XEV127" s="93"/>
      <c r="XEW127" s="93"/>
      <c r="XEX127" s="93"/>
      <c r="XEY127" s="93"/>
      <c r="XEZ127" s="93"/>
      <c r="XFA127" s="93"/>
      <c r="XFB127" s="93"/>
      <c r="XFC127" s="93"/>
      <c r="XFD127" s="93"/>
    </row>
    <row r="128" spans="1:16384" s="9" customFormat="1" x14ac:dyDescent="0.25">
      <c r="A128" s="93" t="s">
        <v>101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</row>
    <row r="129" spans="1:20" s="12" customForma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ht="30" x14ac:dyDescent="0.25">
      <c r="A130" s="15" t="s">
        <v>64</v>
      </c>
      <c r="B130" s="92" t="s">
        <v>99</v>
      </c>
      <c r="C130" s="18">
        <v>1840</v>
      </c>
      <c r="D130" s="19"/>
      <c r="E130" s="18">
        <v>1996</v>
      </c>
      <c r="F130" s="19"/>
      <c r="G130" s="18">
        <v>2001</v>
      </c>
      <c r="H130" s="19"/>
      <c r="I130" s="18">
        <v>2009</v>
      </c>
      <c r="J130" s="19"/>
      <c r="K130" s="18">
        <v>2012</v>
      </c>
      <c r="L130" s="19"/>
      <c r="M130" s="18">
        <v>2018</v>
      </c>
      <c r="N130" s="19"/>
      <c r="O130" s="18" t="s">
        <v>23</v>
      </c>
      <c r="P130" s="19" t="s">
        <v>91</v>
      </c>
      <c r="Q130" s="19" t="s">
        <v>92</v>
      </c>
      <c r="R130" s="9"/>
      <c r="S130" s="9"/>
      <c r="T130" s="12"/>
    </row>
    <row r="131" spans="1:20" s="55" customFormat="1" x14ac:dyDescent="0.25">
      <c r="A131" s="22"/>
      <c r="B131" s="13" t="s">
        <v>24</v>
      </c>
      <c r="C131" s="13" t="s">
        <v>22</v>
      </c>
      <c r="D131" s="14" t="s">
        <v>56</v>
      </c>
      <c r="E131" s="13" t="s">
        <v>22</v>
      </c>
      <c r="F131" s="14" t="s">
        <v>56</v>
      </c>
      <c r="G131" s="13" t="s">
        <v>22</v>
      </c>
      <c r="H131" s="14" t="s">
        <v>56</v>
      </c>
      <c r="I131" s="13" t="s">
        <v>22</v>
      </c>
      <c r="J131" s="14" t="s">
        <v>56</v>
      </c>
      <c r="K131" s="13" t="s">
        <v>22</v>
      </c>
      <c r="L131" s="14" t="s">
        <v>56</v>
      </c>
      <c r="M131" s="13" t="s">
        <v>22</v>
      </c>
      <c r="N131" s="14" t="s">
        <v>56</v>
      </c>
      <c r="O131" s="20" t="s">
        <v>24</v>
      </c>
      <c r="P131" s="21" t="s">
        <v>24</v>
      </c>
      <c r="Q131" s="21" t="s">
        <v>24</v>
      </c>
      <c r="R131" s="9"/>
      <c r="S131" s="12"/>
      <c r="T131"/>
    </row>
    <row r="132" spans="1:20" s="9" customFormat="1" x14ac:dyDescent="0.25">
      <c r="A132" s="56" t="s">
        <v>57</v>
      </c>
      <c r="B132" s="48">
        <v>9582.2310011093723</v>
      </c>
      <c r="C132" s="58">
        <v>0</v>
      </c>
      <c r="D132" s="53">
        <f t="shared" ref="D132:D144" si="45">SUM(C132/$B132*100)</f>
        <v>0</v>
      </c>
      <c r="E132" s="23">
        <v>0</v>
      </c>
      <c r="F132" s="53">
        <f t="shared" ref="F132:F144" si="46">SUM(E132/$B132*100)</f>
        <v>0</v>
      </c>
      <c r="G132" s="23">
        <v>0</v>
      </c>
      <c r="H132" s="53">
        <f t="shared" ref="H132:H144" si="47">SUM(G132/$B132*100)</f>
        <v>0</v>
      </c>
      <c r="I132" s="23">
        <v>0</v>
      </c>
      <c r="J132" s="53">
        <f t="shared" ref="J132:J144" si="48">SUM(I132/$B132*100)</f>
        <v>0</v>
      </c>
      <c r="K132" s="23">
        <v>0</v>
      </c>
      <c r="L132" s="53">
        <f t="shared" ref="L132:L144" si="49">SUM(K132/$B132*100)</f>
        <v>0</v>
      </c>
      <c r="M132" s="23">
        <v>0</v>
      </c>
      <c r="N132" s="53">
        <f t="shared" ref="N132:N144" si="50">SUM(M132/$B132*100)</f>
        <v>0</v>
      </c>
      <c r="O132" s="54">
        <f>SUM(M132-C132)</f>
        <v>0</v>
      </c>
      <c r="P132" s="53">
        <f>SUM(M132-E132)</f>
        <v>0</v>
      </c>
      <c r="Q132" s="53">
        <f>SUM(M132-K132)</f>
        <v>0</v>
      </c>
      <c r="S132"/>
      <c r="T132" s="55"/>
    </row>
    <row r="133" spans="1:20" s="9" customFormat="1" x14ac:dyDescent="0.25">
      <c r="A133" s="17" t="s">
        <v>4</v>
      </c>
      <c r="B133" s="40">
        <v>11093.5</v>
      </c>
      <c r="C133" s="23">
        <v>0</v>
      </c>
      <c r="D133" s="53">
        <f t="shared" si="45"/>
        <v>0</v>
      </c>
      <c r="E133" s="23">
        <v>0</v>
      </c>
      <c r="F133" s="53">
        <f t="shared" si="46"/>
        <v>0</v>
      </c>
      <c r="G133" s="23">
        <v>0</v>
      </c>
      <c r="H133" s="53">
        <f t="shared" si="47"/>
        <v>0</v>
      </c>
      <c r="I133" s="23">
        <v>0</v>
      </c>
      <c r="J133" s="53">
        <f t="shared" si="48"/>
        <v>0</v>
      </c>
      <c r="K133" s="23">
        <v>0</v>
      </c>
      <c r="L133" s="53">
        <f t="shared" si="49"/>
        <v>0</v>
      </c>
      <c r="M133" s="23">
        <v>0</v>
      </c>
      <c r="N133" s="53">
        <f t="shared" si="50"/>
        <v>0</v>
      </c>
      <c r="O133" s="54">
        <f t="shared" ref="O133:O143" si="51">SUM(M133-C133)</f>
        <v>0</v>
      </c>
      <c r="P133" s="53">
        <f t="shared" ref="P133:P144" si="52">SUM(M133-E133)</f>
        <v>0</v>
      </c>
      <c r="Q133" s="53">
        <f t="shared" ref="Q133:Q143" si="53">SUM(M133-K133)</f>
        <v>0</v>
      </c>
      <c r="S133" s="55"/>
    </row>
    <row r="134" spans="1:20" s="9" customFormat="1" x14ac:dyDescent="0.25">
      <c r="A134" s="16" t="s">
        <v>10</v>
      </c>
      <c r="B134" s="40">
        <v>127021.3</v>
      </c>
      <c r="C134" s="23">
        <v>0</v>
      </c>
      <c r="D134" s="53">
        <f t="shared" si="45"/>
        <v>0</v>
      </c>
      <c r="E134" s="23">
        <v>0</v>
      </c>
      <c r="F134" s="53">
        <f t="shared" si="46"/>
        <v>0</v>
      </c>
      <c r="G134" s="23">
        <v>0</v>
      </c>
      <c r="H134" s="53">
        <f t="shared" si="47"/>
        <v>0</v>
      </c>
      <c r="I134" s="23">
        <v>0</v>
      </c>
      <c r="J134" s="53">
        <f t="shared" si="48"/>
        <v>0</v>
      </c>
      <c r="K134" s="23">
        <v>0</v>
      </c>
      <c r="L134" s="53">
        <f t="shared" si="49"/>
        <v>0</v>
      </c>
      <c r="M134" s="23">
        <v>0</v>
      </c>
      <c r="N134" s="53">
        <f t="shared" si="50"/>
        <v>0</v>
      </c>
      <c r="O134" s="54">
        <f t="shared" si="51"/>
        <v>0</v>
      </c>
      <c r="P134" s="53">
        <f t="shared" si="52"/>
        <v>0</v>
      </c>
      <c r="Q134" s="53">
        <f t="shared" si="53"/>
        <v>0</v>
      </c>
    </row>
    <row r="135" spans="1:20" s="9" customFormat="1" x14ac:dyDescent="0.25">
      <c r="A135" s="16" t="s">
        <v>11</v>
      </c>
      <c r="B135" s="40">
        <v>175539.9</v>
      </c>
      <c r="C135" s="23">
        <v>0</v>
      </c>
      <c r="D135" s="53">
        <f t="shared" si="45"/>
        <v>0</v>
      </c>
      <c r="E135" s="23">
        <v>0</v>
      </c>
      <c r="F135" s="53">
        <f t="shared" si="46"/>
        <v>0</v>
      </c>
      <c r="G135" s="23">
        <v>0</v>
      </c>
      <c r="H135" s="53">
        <f t="shared" si="47"/>
        <v>0</v>
      </c>
      <c r="I135" s="23">
        <v>0</v>
      </c>
      <c r="J135" s="53">
        <f t="shared" si="48"/>
        <v>0</v>
      </c>
      <c r="K135" s="23">
        <v>0</v>
      </c>
      <c r="L135" s="53">
        <f t="shared" si="49"/>
        <v>0</v>
      </c>
      <c r="M135" s="23">
        <v>0</v>
      </c>
      <c r="N135" s="53">
        <f t="shared" si="50"/>
        <v>0</v>
      </c>
      <c r="O135" s="54">
        <f t="shared" si="51"/>
        <v>0</v>
      </c>
      <c r="P135" s="53">
        <f t="shared" si="52"/>
        <v>0</v>
      </c>
      <c r="Q135" s="53">
        <f t="shared" si="53"/>
        <v>0</v>
      </c>
    </row>
    <row r="136" spans="1:20" s="9" customFormat="1" x14ac:dyDescent="0.25">
      <c r="A136" s="16" t="s">
        <v>12</v>
      </c>
      <c r="B136" s="40">
        <v>199917.2</v>
      </c>
      <c r="C136" s="23">
        <v>12459.78</v>
      </c>
      <c r="D136" s="53">
        <f t="shared" si="45"/>
        <v>6.2324702426804697</v>
      </c>
      <c r="E136" s="25">
        <v>0</v>
      </c>
      <c r="F136" s="53">
        <f t="shared" si="46"/>
        <v>0</v>
      </c>
      <c r="G136" s="25">
        <v>0</v>
      </c>
      <c r="H136" s="53">
        <f t="shared" si="47"/>
        <v>0</v>
      </c>
      <c r="I136" s="25">
        <v>0</v>
      </c>
      <c r="J136" s="53">
        <f t="shared" si="48"/>
        <v>0</v>
      </c>
      <c r="K136" s="25">
        <v>0</v>
      </c>
      <c r="L136" s="53">
        <f t="shared" si="49"/>
        <v>0</v>
      </c>
      <c r="M136" s="25">
        <v>0</v>
      </c>
      <c r="N136" s="53">
        <f t="shared" si="50"/>
        <v>0</v>
      </c>
      <c r="O136" s="54">
        <f t="shared" si="51"/>
        <v>-12459.78</v>
      </c>
      <c r="P136" s="53">
        <f t="shared" si="52"/>
        <v>0</v>
      </c>
      <c r="Q136" s="53">
        <f t="shared" si="53"/>
        <v>0</v>
      </c>
    </row>
    <row r="137" spans="1:20" s="9" customFormat="1" x14ac:dyDescent="0.25">
      <c r="A137" s="16" t="s">
        <v>13</v>
      </c>
      <c r="B137" s="40">
        <v>100821.9</v>
      </c>
      <c r="C137" s="23">
        <v>84765.03</v>
      </c>
      <c r="D137" s="53">
        <f t="shared" si="45"/>
        <v>84.074025583727348</v>
      </c>
      <c r="E137" s="23">
        <v>0</v>
      </c>
      <c r="F137" s="53">
        <f t="shared" si="46"/>
        <v>0</v>
      </c>
      <c r="G137" s="23">
        <v>0</v>
      </c>
      <c r="H137" s="53">
        <f t="shared" si="47"/>
        <v>0</v>
      </c>
      <c r="I137" s="23">
        <v>0</v>
      </c>
      <c r="J137" s="53">
        <f t="shared" si="48"/>
        <v>0</v>
      </c>
      <c r="K137" s="23">
        <v>0</v>
      </c>
      <c r="L137" s="53">
        <f t="shared" si="49"/>
        <v>0</v>
      </c>
      <c r="M137" s="23">
        <v>0</v>
      </c>
      <c r="N137" s="53">
        <f t="shared" si="50"/>
        <v>0</v>
      </c>
      <c r="O137" s="54">
        <f t="shared" si="51"/>
        <v>-84765.03</v>
      </c>
      <c r="P137" s="53">
        <f t="shared" si="52"/>
        <v>0</v>
      </c>
      <c r="Q137" s="53">
        <f t="shared" si="53"/>
        <v>0</v>
      </c>
    </row>
    <row r="138" spans="1:20" s="9" customFormat="1" x14ac:dyDescent="0.25">
      <c r="A138" s="16" t="s">
        <v>14</v>
      </c>
      <c r="B138" s="40">
        <v>181887.6</v>
      </c>
      <c r="C138" s="23">
        <v>68193.89</v>
      </c>
      <c r="D138" s="53">
        <f t="shared" si="45"/>
        <v>37.492324930341589</v>
      </c>
      <c r="E138" s="25">
        <v>0</v>
      </c>
      <c r="F138" s="53">
        <f t="shared" si="46"/>
        <v>0</v>
      </c>
      <c r="G138" s="25">
        <v>0</v>
      </c>
      <c r="H138" s="53">
        <f t="shared" si="47"/>
        <v>0</v>
      </c>
      <c r="I138" s="25">
        <v>0</v>
      </c>
      <c r="J138" s="53">
        <f t="shared" si="48"/>
        <v>0</v>
      </c>
      <c r="K138" s="25">
        <v>0</v>
      </c>
      <c r="L138" s="53">
        <f t="shared" si="49"/>
        <v>0</v>
      </c>
      <c r="M138" s="25">
        <v>0</v>
      </c>
      <c r="N138" s="53">
        <f t="shared" si="50"/>
        <v>0</v>
      </c>
      <c r="O138" s="54">
        <f t="shared" si="51"/>
        <v>-68193.89</v>
      </c>
      <c r="P138" s="53">
        <f t="shared" si="52"/>
        <v>0</v>
      </c>
      <c r="Q138" s="53">
        <f t="shared" si="53"/>
        <v>0</v>
      </c>
    </row>
    <row r="139" spans="1:20" s="9" customFormat="1" x14ac:dyDescent="0.25">
      <c r="A139" s="16" t="s">
        <v>100</v>
      </c>
      <c r="B139" s="40">
        <v>513542</v>
      </c>
      <c r="C139" s="23">
        <v>299497.89</v>
      </c>
      <c r="D139" s="53">
        <f t="shared" si="45"/>
        <v>58.320038088413419</v>
      </c>
      <c r="E139" s="25">
        <v>11368</v>
      </c>
      <c r="F139" s="53">
        <f t="shared" si="46"/>
        <v>2.213645621974444</v>
      </c>
      <c r="G139" s="40">
        <v>11368.48196548853</v>
      </c>
      <c r="H139" s="53">
        <f t="shared" si="47"/>
        <v>2.2137394732054108</v>
      </c>
      <c r="I139" s="40">
        <v>11368.4819654885</v>
      </c>
      <c r="J139" s="53">
        <f t="shared" si="48"/>
        <v>2.2137394732054045</v>
      </c>
      <c r="K139" s="59">
        <v>11368.48196548853</v>
      </c>
      <c r="L139" s="53">
        <f t="shared" si="49"/>
        <v>2.2137394732054108</v>
      </c>
      <c r="M139" s="68">
        <v>11414</v>
      </c>
      <c r="N139" s="53">
        <f t="shared" si="50"/>
        <v>2.222603019811427</v>
      </c>
      <c r="O139" s="54">
        <f t="shared" si="51"/>
        <v>-288083.89</v>
      </c>
      <c r="P139" s="53">
        <f t="shared" si="52"/>
        <v>46</v>
      </c>
      <c r="Q139" s="53">
        <f t="shared" si="53"/>
        <v>45.518034511469523</v>
      </c>
    </row>
    <row r="140" spans="1:20" s="9" customFormat="1" x14ac:dyDescent="0.25">
      <c r="A140" s="16" t="s">
        <v>15</v>
      </c>
      <c r="B140" s="40">
        <v>220713.5</v>
      </c>
      <c r="C140" s="23">
        <v>0</v>
      </c>
      <c r="D140" s="53">
        <f t="shared" si="45"/>
        <v>0</v>
      </c>
      <c r="E140" s="25">
        <v>0</v>
      </c>
      <c r="F140" s="53">
        <f t="shared" si="46"/>
        <v>0</v>
      </c>
      <c r="G140" s="23">
        <v>0</v>
      </c>
      <c r="H140" s="53">
        <f t="shared" si="47"/>
        <v>0</v>
      </c>
      <c r="I140" s="23">
        <v>0</v>
      </c>
      <c r="J140" s="53">
        <f t="shared" si="48"/>
        <v>0</v>
      </c>
      <c r="K140" s="23">
        <v>0</v>
      </c>
      <c r="L140" s="53">
        <f t="shared" si="49"/>
        <v>0</v>
      </c>
      <c r="M140" s="23">
        <v>0</v>
      </c>
      <c r="N140" s="53">
        <f t="shared" si="50"/>
        <v>0</v>
      </c>
      <c r="O140" s="54">
        <f t="shared" si="51"/>
        <v>0</v>
      </c>
      <c r="P140" s="53">
        <f t="shared" si="52"/>
        <v>0</v>
      </c>
      <c r="Q140" s="53">
        <f t="shared" si="53"/>
        <v>0</v>
      </c>
    </row>
    <row r="141" spans="1:20" s="9" customFormat="1" x14ac:dyDescent="0.25">
      <c r="A141" s="16" t="s">
        <v>16</v>
      </c>
      <c r="B141" s="40">
        <v>445107.7</v>
      </c>
      <c r="C141" s="23">
        <v>0</v>
      </c>
      <c r="D141" s="53">
        <f t="shared" si="45"/>
        <v>0</v>
      </c>
      <c r="E141" s="25">
        <v>0</v>
      </c>
      <c r="F141" s="53">
        <f t="shared" si="46"/>
        <v>0</v>
      </c>
      <c r="G141" s="23">
        <v>0</v>
      </c>
      <c r="H141" s="53">
        <f t="shared" si="47"/>
        <v>0</v>
      </c>
      <c r="I141" s="23">
        <v>0</v>
      </c>
      <c r="J141" s="53">
        <f t="shared" si="48"/>
        <v>0</v>
      </c>
      <c r="K141" s="23">
        <v>0</v>
      </c>
      <c r="L141" s="53">
        <f t="shared" si="49"/>
        <v>0</v>
      </c>
      <c r="M141" s="23">
        <v>0</v>
      </c>
      <c r="N141" s="53">
        <f t="shared" si="50"/>
        <v>0</v>
      </c>
      <c r="O141" s="54">
        <f t="shared" si="51"/>
        <v>0</v>
      </c>
      <c r="P141" s="53">
        <f t="shared" si="52"/>
        <v>0</v>
      </c>
      <c r="Q141" s="53">
        <f t="shared" si="53"/>
        <v>0</v>
      </c>
    </row>
    <row r="142" spans="1:20" s="9" customFormat="1" x14ac:dyDescent="0.25">
      <c r="A142" s="16" t="s">
        <v>17</v>
      </c>
      <c r="B142" s="40">
        <v>147007.4</v>
      </c>
      <c r="C142" s="23">
        <v>0</v>
      </c>
      <c r="D142" s="53">
        <f t="shared" si="45"/>
        <v>0</v>
      </c>
      <c r="E142" s="25">
        <v>0</v>
      </c>
      <c r="F142" s="53">
        <f t="shared" si="46"/>
        <v>0</v>
      </c>
      <c r="G142" s="23">
        <v>0</v>
      </c>
      <c r="H142" s="53">
        <f t="shared" si="47"/>
        <v>0</v>
      </c>
      <c r="I142" s="23">
        <v>0</v>
      </c>
      <c r="J142" s="53">
        <f t="shared" si="48"/>
        <v>0</v>
      </c>
      <c r="K142" s="23">
        <v>0</v>
      </c>
      <c r="L142" s="53">
        <f t="shared" si="49"/>
        <v>0</v>
      </c>
      <c r="M142" s="23">
        <v>0</v>
      </c>
      <c r="N142" s="53">
        <f t="shared" si="50"/>
        <v>0</v>
      </c>
      <c r="O142" s="54">
        <f t="shared" si="51"/>
        <v>0</v>
      </c>
      <c r="P142" s="53">
        <f t="shared" si="52"/>
        <v>0</v>
      </c>
      <c r="Q142" s="53">
        <f t="shared" si="53"/>
        <v>0</v>
      </c>
    </row>
    <row r="143" spans="1:20" s="9" customFormat="1" x14ac:dyDescent="0.25">
      <c r="A143" s="16" t="s">
        <v>18</v>
      </c>
      <c r="B143" s="40">
        <v>335252.5</v>
      </c>
      <c r="C143" s="23">
        <v>193.07</v>
      </c>
      <c r="D143" s="53">
        <f t="shared" si="45"/>
        <v>5.7589428863319435E-2</v>
      </c>
      <c r="E143" s="25">
        <v>0</v>
      </c>
      <c r="F143" s="53">
        <f t="shared" si="46"/>
        <v>0</v>
      </c>
      <c r="G143" s="23">
        <v>0</v>
      </c>
      <c r="H143" s="53">
        <f t="shared" si="47"/>
        <v>0</v>
      </c>
      <c r="I143" s="23">
        <v>0</v>
      </c>
      <c r="J143" s="53">
        <f t="shared" si="48"/>
        <v>0</v>
      </c>
      <c r="K143" s="23">
        <v>0</v>
      </c>
      <c r="L143" s="53">
        <f t="shared" si="49"/>
        <v>0</v>
      </c>
      <c r="M143" s="23">
        <v>0</v>
      </c>
      <c r="N143" s="53">
        <f t="shared" si="50"/>
        <v>0</v>
      </c>
      <c r="O143" s="54">
        <f t="shared" si="51"/>
        <v>-193.07</v>
      </c>
      <c r="P143" s="53">
        <f t="shared" si="52"/>
        <v>0</v>
      </c>
      <c r="Q143" s="53">
        <f t="shared" si="53"/>
        <v>0</v>
      </c>
    </row>
    <row r="144" spans="1:20" x14ac:dyDescent="0.25">
      <c r="A144" s="30" t="s">
        <v>7</v>
      </c>
      <c r="B144" s="39">
        <f>SUM(B132:B143)</f>
        <v>2467486.7310011094</v>
      </c>
      <c r="C144" s="39">
        <f>SUM(C132:C143)</f>
        <v>465109.66000000003</v>
      </c>
      <c r="D144" s="31">
        <f t="shared" si="45"/>
        <v>18.849530340181225</v>
      </c>
      <c r="E144" s="39">
        <f>SUM(E132:E143)</f>
        <v>11368</v>
      </c>
      <c r="F144" s="31">
        <f t="shared" si="46"/>
        <v>0.46071169733860218</v>
      </c>
      <c r="G144" s="39">
        <f>SUM(G132:G143)</f>
        <v>11368.48196548853</v>
      </c>
      <c r="H144" s="39">
        <f t="shared" si="47"/>
        <v>0.46073122998623411</v>
      </c>
      <c r="I144" s="39">
        <f>SUM(I132:I143)</f>
        <v>11368.4819654885</v>
      </c>
      <c r="J144" s="39">
        <f t="shared" si="48"/>
        <v>0.46073122998623284</v>
      </c>
      <c r="K144" s="39">
        <f>SUM(K132:K143)</f>
        <v>11368.48196548853</v>
      </c>
      <c r="L144" s="39">
        <f t="shared" si="49"/>
        <v>0.46073122998623411</v>
      </c>
      <c r="M144" s="39">
        <f>SUM(M132:M143)</f>
        <v>11414</v>
      </c>
      <c r="N144" s="39">
        <f t="shared" si="50"/>
        <v>0.46257594241931782</v>
      </c>
      <c r="O144" s="39">
        <f>SUM(O132:O143)</f>
        <v>-453695.66000000003</v>
      </c>
      <c r="P144" s="39">
        <f t="shared" si="52"/>
        <v>46</v>
      </c>
      <c r="Q144" s="39">
        <f>SUM(Q132:Q143)</f>
        <v>45.518034511469523</v>
      </c>
      <c r="R144" s="9"/>
      <c r="S144" s="9"/>
      <c r="T144" s="9"/>
    </row>
    <row r="145" spans="1:19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S145" s="9"/>
    </row>
    <row r="146" spans="1:19" x14ac:dyDescent="0.25">
      <c r="A146" s="93" t="s">
        <v>101</v>
      </c>
    </row>
    <row r="148" spans="1:19" x14ac:dyDescent="0.25">
      <c r="A148" s="12" t="s">
        <v>65</v>
      </c>
      <c r="J148" s="40"/>
    </row>
    <row r="149" spans="1:19" x14ac:dyDescent="0.25">
      <c r="A149" s="96" t="s">
        <v>98</v>
      </c>
      <c r="J149" s="40"/>
    </row>
    <row r="150" spans="1:19" x14ac:dyDescent="0.25">
      <c r="A150" s="100" t="s">
        <v>78</v>
      </c>
      <c r="B150" s="101"/>
      <c r="C150" s="101"/>
      <c r="D150" s="101"/>
      <c r="E150" s="101"/>
      <c r="F150" s="101"/>
      <c r="G150" s="101"/>
      <c r="H150" s="102"/>
      <c r="J150" s="40"/>
    </row>
    <row r="151" spans="1:19" x14ac:dyDescent="0.25">
      <c r="A151" s="100" t="s">
        <v>58</v>
      </c>
      <c r="B151" s="101"/>
      <c r="C151" s="101"/>
      <c r="D151" s="101"/>
      <c r="E151" s="101"/>
      <c r="F151" s="101"/>
      <c r="G151" s="101"/>
      <c r="H151" s="102"/>
      <c r="J151" s="40"/>
    </row>
    <row r="152" spans="1:19" x14ac:dyDescent="0.25">
      <c r="A152" s="44" t="s">
        <v>79</v>
      </c>
      <c r="B152" s="45" t="s">
        <v>19</v>
      </c>
      <c r="C152" s="45" t="s">
        <v>48</v>
      </c>
      <c r="D152" s="45" t="s">
        <v>33</v>
      </c>
      <c r="E152" s="45" t="s">
        <v>49</v>
      </c>
      <c r="F152" s="45" t="s">
        <v>50</v>
      </c>
      <c r="G152" s="45" t="s">
        <v>51</v>
      </c>
      <c r="H152" s="46" t="s">
        <v>81</v>
      </c>
      <c r="I152" s="69"/>
      <c r="J152" s="40"/>
    </row>
    <row r="153" spans="1:19" x14ac:dyDescent="0.25">
      <c r="A153" s="44" t="s">
        <v>19</v>
      </c>
      <c r="B153" s="47"/>
      <c r="C153" s="71">
        <v>0</v>
      </c>
      <c r="D153" s="71">
        <v>0</v>
      </c>
      <c r="E153" s="71">
        <v>43</v>
      </c>
      <c r="F153" s="71">
        <v>0</v>
      </c>
      <c r="G153" s="71">
        <v>45.8</v>
      </c>
      <c r="H153" s="81">
        <f>SUM(B153:G153)</f>
        <v>88.8</v>
      </c>
      <c r="I153" s="69"/>
      <c r="J153" s="40"/>
    </row>
    <row r="154" spans="1:19" x14ac:dyDescent="0.25">
      <c r="A154" s="44" t="s">
        <v>48</v>
      </c>
      <c r="B154" s="71">
        <v>0</v>
      </c>
      <c r="C154" s="47"/>
      <c r="D154" s="71">
        <v>0</v>
      </c>
      <c r="E154" s="71">
        <v>518</v>
      </c>
      <c r="F154" s="71">
        <v>83.4</v>
      </c>
      <c r="G154" s="71">
        <v>17.8</v>
      </c>
      <c r="H154" s="81">
        <f t="shared" ref="H154:H159" si="54">SUM(B154:G154)</f>
        <v>619.19999999999993</v>
      </c>
      <c r="J154" s="40"/>
    </row>
    <row r="155" spans="1:19" x14ac:dyDescent="0.25">
      <c r="A155" s="44" t="s">
        <v>33</v>
      </c>
      <c r="B155" s="72">
        <v>0</v>
      </c>
      <c r="C155" s="72">
        <v>0</v>
      </c>
      <c r="D155" s="47"/>
      <c r="E155" s="71">
        <v>0</v>
      </c>
      <c r="F155" s="71">
        <v>0</v>
      </c>
      <c r="G155" s="71">
        <v>0</v>
      </c>
      <c r="H155" s="81">
        <f t="shared" si="54"/>
        <v>0</v>
      </c>
      <c r="J155" s="40"/>
      <c r="M155" s="1"/>
    </row>
    <row r="156" spans="1:19" x14ac:dyDescent="0.25">
      <c r="A156" s="44" t="s">
        <v>49</v>
      </c>
      <c r="B156" s="72">
        <v>0</v>
      </c>
      <c r="C156" s="72">
        <v>47.9</v>
      </c>
      <c r="D156" s="83">
        <v>0</v>
      </c>
      <c r="E156" s="47"/>
      <c r="F156" s="71">
        <v>0</v>
      </c>
      <c r="G156" s="71">
        <v>2</v>
      </c>
      <c r="H156" s="82">
        <f t="shared" si="54"/>
        <v>49.9</v>
      </c>
      <c r="J156" s="40"/>
      <c r="M156" s="1"/>
    </row>
    <row r="157" spans="1:19" x14ac:dyDescent="0.25">
      <c r="A157" s="44" t="s">
        <v>50</v>
      </c>
      <c r="B157" s="72">
        <v>0</v>
      </c>
      <c r="C157" s="72">
        <v>227.2</v>
      </c>
      <c r="D157" s="72">
        <v>45.4</v>
      </c>
      <c r="E157" s="71">
        <v>15.3</v>
      </c>
      <c r="F157" s="47"/>
      <c r="G157" s="71"/>
      <c r="H157" s="82">
        <f t="shared" si="54"/>
        <v>287.89999999999998</v>
      </c>
      <c r="J157" s="40"/>
    </row>
    <row r="158" spans="1:19" x14ac:dyDescent="0.25">
      <c r="A158" s="44" t="s">
        <v>52</v>
      </c>
      <c r="B158" s="72">
        <v>0</v>
      </c>
      <c r="C158" s="72">
        <v>31.5</v>
      </c>
      <c r="D158" s="72">
        <v>0</v>
      </c>
      <c r="E158" s="71">
        <v>20.100000000000001</v>
      </c>
      <c r="F158" s="71">
        <v>1.9</v>
      </c>
      <c r="G158" s="47"/>
      <c r="H158" s="82">
        <f t="shared" si="54"/>
        <v>53.5</v>
      </c>
      <c r="J158" s="40"/>
    </row>
    <row r="159" spans="1:19" x14ac:dyDescent="0.25">
      <c r="A159" s="46" t="s">
        <v>80</v>
      </c>
      <c r="B159" s="71">
        <f t="shared" ref="B159:G159" si="55">SUM(B153:B158)</f>
        <v>0</v>
      </c>
      <c r="C159" s="73">
        <f t="shared" si="55"/>
        <v>306.59999999999997</v>
      </c>
      <c r="D159" s="73">
        <f t="shared" si="55"/>
        <v>45.4</v>
      </c>
      <c r="E159" s="71">
        <f t="shared" si="55"/>
        <v>596.4</v>
      </c>
      <c r="F159" s="71">
        <f t="shared" si="55"/>
        <v>85.300000000000011</v>
      </c>
      <c r="G159" s="71">
        <f t="shared" si="55"/>
        <v>65.599999999999994</v>
      </c>
      <c r="H159" s="82">
        <f t="shared" si="54"/>
        <v>1099.2999999999997</v>
      </c>
      <c r="J159" s="40"/>
    </row>
    <row r="166" spans="1:6" x14ac:dyDescent="0.25">
      <c r="A166" s="12" t="s">
        <v>87</v>
      </c>
    </row>
    <row r="167" spans="1:6" x14ac:dyDescent="0.25">
      <c r="A167" s="69"/>
      <c r="B167" s="69"/>
      <c r="C167" s="69"/>
    </row>
    <row r="168" spans="1:6" x14ac:dyDescent="0.25">
      <c r="A168" s="69" t="s">
        <v>83</v>
      </c>
      <c r="B168" s="69"/>
      <c r="C168" s="69"/>
      <c r="D168" s="69"/>
      <c r="E168" s="69"/>
      <c r="F168" s="69"/>
    </row>
    <row r="169" spans="1:6" x14ac:dyDescent="0.25">
      <c r="A169" s="75" t="s">
        <v>67</v>
      </c>
      <c r="B169" s="76" t="s">
        <v>82</v>
      </c>
      <c r="C169" s="76">
        <v>1996</v>
      </c>
      <c r="D169" s="76">
        <v>2012</v>
      </c>
      <c r="E169" s="76">
        <v>2018</v>
      </c>
      <c r="F169" s="84" t="s">
        <v>88</v>
      </c>
    </row>
    <row r="170" spans="1:6" x14ac:dyDescent="0.25">
      <c r="A170" s="77" t="s">
        <v>68</v>
      </c>
      <c r="B170" s="65">
        <v>695393.03547665989</v>
      </c>
      <c r="C170" s="65">
        <v>17899.003883371577</v>
      </c>
      <c r="D170" s="65">
        <v>17748.666170861052</v>
      </c>
      <c r="E170" s="65">
        <v>17752.539614543148</v>
      </c>
      <c r="F170" s="85">
        <f>SUM(E170-D170)</f>
        <v>3.8734436820959672</v>
      </c>
    </row>
    <row r="171" spans="1:6" x14ac:dyDescent="0.25">
      <c r="A171" s="77" t="s">
        <v>72</v>
      </c>
      <c r="B171" s="65">
        <v>448122.48087406269</v>
      </c>
      <c r="C171" s="65">
        <v>52763.390388732812</v>
      </c>
      <c r="D171" s="65">
        <v>52708.373782652103</v>
      </c>
      <c r="E171" s="65">
        <v>52764.892725298268</v>
      </c>
      <c r="F171" s="85">
        <f t="shared" ref="F171:F176" si="56">SUM(E171-D171)</f>
        <v>56.518942646165669</v>
      </c>
    </row>
    <row r="172" spans="1:6" x14ac:dyDescent="0.25">
      <c r="A172" s="77" t="s">
        <v>73</v>
      </c>
      <c r="B172" s="65">
        <v>420395.49264716607</v>
      </c>
      <c r="C172" s="65">
        <v>92114.212884774432</v>
      </c>
      <c r="D172" s="65">
        <v>91593.39229184101</v>
      </c>
      <c r="E172" s="65">
        <v>91401.624258878262</v>
      </c>
      <c r="F172" s="85">
        <f t="shared" si="56"/>
        <v>-191.76803296274738</v>
      </c>
    </row>
    <row r="173" spans="1:6" x14ac:dyDescent="0.25">
      <c r="A173" s="77" t="s">
        <v>69</v>
      </c>
      <c r="B173" s="65">
        <v>10404.801342756949</v>
      </c>
      <c r="C173" s="65">
        <v>3847.7313261289801</v>
      </c>
      <c r="D173" s="65">
        <v>3884.520847286396</v>
      </c>
      <c r="E173" s="65">
        <v>3882.2133764032278</v>
      </c>
      <c r="F173" s="85">
        <f t="shared" si="56"/>
        <v>-2.3074708831682074</v>
      </c>
    </row>
    <row r="174" spans="1:6" x14ac:dyDescent="0.25">
      <c r="A174" s="77" t="s">
        <v>71</v>
      </c>
      <c r="B174" s="65">
        <v>83243.381475013957</v>
      </c>
      <c r="C174" s="65">
        <v>24807.906941285808</v>
      </c>
      <c r="D174" s="65">
        <v>24822.624850539734</v>
      </c>
      <c r="E174" s="65">
        <v>24765.222262164283</v>
      </c>
      <c r="F174" s="85">
        <f t="shared" si="56"/>
        <v>-57.40258837545116</v>
      </c>
    </row>
    <row r="175" spans="1:6" x14ac:dyDescent="0.25">
      <c r="A175" s="77" t="s">
        <v>70</v>
      </c>
      <c r="B175" s="65">
        <v>715004.58291382028</v>
      </c>
      <c r="C175" s="65">
        <v>458024.06178328983</v>
      </c>
      <c r="D175" s="65">
        <v>457330.54499033792</v>
      </c>
      <c r="E175" s="65">
        <v>457164.45968131447</v>
      </c>
      <c r="F175" s="85">
        <f t="shared" si="56"/>
        <v>-166.08530902344501</v>
      </c>
    </row>
    <row r="176" spans="1:6" x14ac:dyDescent="0.25">
      <c r="A176" s="77" t="s">
        <v>86</v>
      </c>
      <c r="B176" s="65"/>
      <c r="C176" s="65">
        <v>438.28711926061089</v>
      </c>
      <c r="D176" s="65">
        <v>438.07057498160975</v>
      </c>
      <c r="E176" s="65">
        <v>439.26073381364824</v>
      </c>
      <c r="F176" s="85">
        <f t="shared" si="56"/>
        <v>1.1901588320384917</v>
      </c>
    </row>
    <row r="177" spans="1:6" x14ac:dyDescent="0.25">
      <c r="A177" s="75" t="s">
        <v>74</v>
      </c>
      <c r="B177" s="78" t="s">
        <v>85</v>
      </c>
      <c r="C177" s="79">
        <f>SUM(C170:C176)</f>
        <v>649894.59432684409</v>
      </c>
      <c r="D177" s="79">
        <f>SUM(D170:D176)</f>
        <v>648526.19350849977</v>
      </c>
      <c r="E177" s="79">
        <f>SUM(E170:E176)</f>
        <v>648170.21265241527</v>
      </c>
      <c r="F177" s="86">
        <f>SUM(F170:F176)</f>
        <v>-355.98085608451163</v>
      </c>
    </row>
    <row r="178" spans="1:6" x14ac:dyDescent="0.25">
      <c r="A178" s="69"/>
      <c r="B178" s="69"/>
    </row>
    <row r="179" spans="1:6" x14ac:dyDescent="0.25">
      <c r="A179" s="69" t="s">
        <v>84</v>
      </c>
    </row>
    <row r="180" spans="1:6" x14ac:dyDescent="0.25">
      <c r="B180" s="69"/>
      <c r="C180" s="69"/>
      <c r="D180" s="69"/>
    </row>
    <row r="181" spans="1:6" x14ac:dyDescent="0.25">
      <c r="B181" s="69"/>
      <c r="C181" s="40"/>
      <c r="D181" s="40"/>
      <c r="E181" s="40"/>
      <c r="F181" s="40"/>
    </row>
    <row r="182" spans="1:6" x14ac:dyDescent="0.25">
      <c r="B182" s="40"/>
      <c r="C182" s="40"/>
      <c r="D182" s="40"/>
      <c r="E182" s="40"/>
    </row>
    <row r="183" spans="1:6" x14ac:dyDescent="0.25">
      <c r="B183" s="40"/>
      <c r="C183" s="40"/>
      <c r="D183" s="40"/>
      <c r="E183" s="40"/>
    </row>
    <row r="184" spans="1:6" x14ac:dyDescent="0.25">
      <c r="B184" s="40"/>
      <c r="C184" s="40"/>
      <c r="D184" s="40"/>
      <c r="E184" s="40"/>
    </row>
    <row r="185" spans="1:6" x14ac:dyDescent="0.25">
      <c r="B185" s="40"/>
      <c r="C185" s="52"/>
      <c r="D185" s="52"/>
      <c r="E185" s="52"/>
      <c r="F185" s="52"/>
    </row>
    <row r="186" spans="1:6" x14ac:dyDescent="0.25">
      <c r="B186" s="40"/>
      <c r="C186" s="52"/>
      <c r="D186" s="52"/>
      <c r="E186" s="52"/>
      <c r="F186" s="52"/>
    </row>
    <row r="187" spans="1:6" x14ac:dyDescent="0.25">
      <c r="B187" s="40"/>
      <c r="C187" s="52"/>
      <c r="D187" s="52"/>
      <c r="E187" s="52"/>
      <c r="F187" s="52"/>
    </row>
    <row r="188" spans="1:6" x14ac:dyDescent="0.25">
      <c r="B188" s="40"/>
      <c r="C188" s="52"/>
      <c r="D188" s="52"/>
      <c r="E188" s="52"/>
      <c r="F188" s="52"/>
    </row>
    <row r="189" spans="1:6" x14ac:dyDescent="0.25">
      <c r="A189" s="40"/>
      <c r="B189" s="40"/>
      <c r="C189" s="52"/>
      <c r="D189" s="52"/>
      <c r="E189" s="52"/>
      <c r="F189" s="52"/>
    </row>
    <row r="190" spans="1:6" x14ac:dyDescent="0.25">
      <c r="A190" s="40"/>
      <c r="B190" s="40"/>
      <c r="C190" s="52"/>
      <c r="D190" s="52"/>
      <c r="E190" s="52"/>
      <c r="F190" s="52"/>
    </row>
    <row r="191" spans="1:6" x14ac:dyDescent="0.25">
      <c r="A191" s="69"/>
      <c r="B191" s="40"/>
      <c r="C191" s="52"/>
      <c r="D191" s="52"/>
      <c r="E191" s="52"/>
      <c r="F191" s="52"/>
    </row>
    <row r="192" spans="1:6" x14ac:dyDescent="0.25">
      <c r="A192" s="40"/>
      <c r="B192" s="40"/>
      <c r="C192" s="52"/>
      <c r="D192" s="52"/>
      <c r="E192" s="74"/>
      <c r="F192" s="74"/>
    </row>
    <row r="193" spans="1:4" x14ac:dyDescent="0.25">
      <c r="A193" s="40"/>
      <c r="B193" s="40"/>
      <c r="C193" s="52"/>
      <c r="D193" s="52"/>
    </row>
    <row r="194" spans="1:4" x14ac:dyDescent="0.25">
      <c r="A194" s="69"/>
      <c r="B194" s="40"/>
      <c r="C194" s="52"/>
      <c r="D194" s="52"/>
    </row>
    <row r="195" spans="1:4" x14ac:dyDescent="0.25">
      <c r="A195" s="40"/>
      <c r="B195" s="40"/>
      <c r="C195" s="52"/>
      <c r="D195" s="52"/>
    </row>
    <row r="196" spans="1:4" x14ac:dyDescent="0.25">
      <c r="A196" s="69"/>
      <c r="B196" s="40"/>
      <c r="C196" s="52"/>
      <c r="D196" s="52"/>
    </row>
    <row r="197" spans="1:4" x14ac:dyDescent="0.25">
      <c r="A197" s="69"/>
      <c r="B197" s="40"/>
      <c r="C197" s="52"/>
      <c r="D197" s="52"/>
    </row>
    <row r="198" spans="1:4" x14ac:dyDescent="0.25">
      <c r="A198" s="40"/>
      <c r="B198" s="40"/>
      <c r="C198" s="40"/>
      <c r="D198" s="52"/>
    </row>
    <row r="199" spans="1:4" x14ac:dyDescent="0.25">
      <c r="A199" s="40"/>
      <c r="B199" s="40"/>
      <c r="C199" s="40"/>
      <c r="D199" s="52"/>
    </row>
    <row r="200" spans="1:4" x14ac:dyDescent="0.25">
      <c r="A200" s="40"/>
    </row>
    <row r="201" spans="1:4" x14ac:dyDescent="0.25">
      <c r="A201" s="40"/>
    </row>
    <row r="202" spans="1:4" x14ac:dyDescent="0.25">
      <c r="A202" s="40"/>
    </row>
    <row r="203" spans="1:4" x14ac:dyDescent="0.25">
      <c r="A203" s="40"/>
    </row>
    <row r="204" spans="1:4" x14ac:dyDescent="0.25">
      <c r="A204" s="40"/>
    </row>
    <row r="205" spans="1:4" x14ac:dyDescent="0.25">
      <c r="A205" s="40"/>
    </row>
    <row r="206" spans="1:4" x14ac:dyDescent="0.25">
      <c r="A206" s="40"/>
    </row>
    <row r="207" spans="1:4" x14ac:dyDescent="0.25">
      <c r="A207" s="40"/>
    </row>
    <row r="208" spans="1:4" x14ac:dyDescent="0.25">
      <c r="A208" s="40"/>
    </row>
    <row r="209" spans="1:1" x14ac:dyDescent="0.25">
      <c r="A209" s="40"/>
    </row>
    <row r="210" spans="1:1" x14ac:dyDescent="0.25">
      <c r="A210" s="40"/>
    </row>
    <row r="211" spans="1:1" x14ac:dyDescent="0.25">
      <c r="A211" s="40"/>
    </row>
    <row r="212" spans="1:1" x14ac:dyDescent="0.25">
      <c r="A212" s="40"/>
    </row>
    <row r="213" spans="1:1" x14ac:dyDescent="0.25">
      <c r="A213" s="40"/>
    </row>
    <row r="214" spans="1:1" x14ac:dyDescent="0.25">
      <c r="A214" s="40"/>
    </row>
    <row r="215" spans="1:1" x14ac:dyDescent="0.25">
      <c r="A215" s="40"/>
    </row>
    <row r="216" spans="1:1" x14ac:dyDescent="0.25">
      <c r="A216" s="40"/>
    </row>
    <row r="217" spans="1:1" x14ac:dyDescent="0.25">
      <c r="A217" s="40"/>
    </row>
    <row r="218" spans="1:1" x14ac:dyDescent="0.25">
      <c r="A218" s="40"/>
    </row>
    <row r="219" spans="1:1" x14ac:dyDescent="0.25">
      <c r="A219" s="40"/>
    </row>
    <row r="220" spans="1:1" x14ac:dyDescent="0.25">
      <c r="A220" s="40"/>
    </row>
    <row r="221" spans="1:1" x14ac:dyDescent="0.25">
      <c r="A221" s="40"/>
    </row>
    <row r="222" spans="1:1" x14ac:dyDescent="0.25">
      <c r="A222" s="40"/>
    </row>
    <row r="223" spans="1:1" x14ac:dyDescent="0.25">
      <c r="A223" s="40"/>
    </row>
    <row r="224" spans="1:1" x14ac:dyDescent="0.25">
      <c r="A224" s="40"/>
    </row>
    <row r="225" spans="1:1" x14ac:dyDescent="0.25">
      <c r="A225" s="40"/>
    </row>
    <row r="226" spans="1:1" x14ac:dyDescent="0.25">
      <c r="A226" s="40"/>
    </row>
    <row r="227" spans="1:1" x14ac:dyDescent="0.25">
      <c r="A227" s="40"/>
    </row>
    <row r="228" spans="1:1" x14ac:dyDescent="0.25">
      <c r="A228" s="40"/>
    </row>
    <row r="229" spans="1:1" x14ac:dyDescent="0.25">
      <c r="A229" s="40"/>
    </row>
    <row r="230" spans="1:1" x14ac:dyDescent="0.25">
      <c r="A230" s="40"/>
    </row>
    <row r="231" spans="1:1" x14ac:dyDescent="0.25">
      <c r="A231" s="40"/>
    </row>
    <row r="232" spans="1:1" x14ac:dyDescent="0.25">
      <c r="A232" s="40"/>
    </row>
    <row r="233" spans="1:1" x14ac:dyDescent="0.25">
      <c r="A233" s="40"/>
    </row>
    <row r="234" spans="1:1" x14ac:dyDescent="0.25">
      <c r="A234" s="40"/>
    </row>
    <row r="235" spans="1:1" x14ac:dyDescent="0.25">
      <c r="A235" s="40"/>
    </row>
    <row r="236" spans="1:1" x14ac:dyDescent="0.25">
      <c r="A236" s="40"/>
    </row>
    <row r="237" spans="1:1" x14ac:dyDescent="0.25">
      <c r="A237" s="40"/>
    </row>
    <row r="238" spans="1:1" x14ac:dyDescent="0.25">
      <c r="A238" s="40"/>
    </row>
    <row r="239" spans="1:1" x14ac:dyDescent="0.25">
      <c r="A239" s="40"/>
    </row>
    <row r="240" spans="1:1" x14ac:dyDescent="0.25">
      <c r="A240" s="40"/>
    </row>
    <row r="241" spans="1:1" x14ac:dyDescent="0.25">
      <c r="A241" s="40"/>
    </row>
    <row r="242" spans="1:1" x14ac:dyDescent="0.25">
      <c r="A242" s="40"/>
    </row>
    <row r="243" spans="1:1" x14ac:dyDescent="0.25">
      <c r="A243" s="40"/>
    </row>
    <row r="244" spans="1:1" x14ac:dyDescent="0.25">
      <c r="A244" s="40"/>
    </row>
    <row r="245" spans="1:1" x14ac:dyDescent="0.25">
      <c r="A245" s="40"/>
    </row>
    <row r="246" spans="1:1" x14ac:dyDescent="0.25">
      <c r="A246" s="40"/>
    </row>
    <row r="247" spans="1:1" x14ac:dyDescent="0.25">
      <c r="A247" s="40"/>
    </row>
    <row r="248" spans="1:1" x14ac:dyDescent="0.25">
      <c r="A248" s="40"/>
    </row>
    <row r="249" spans="1:1" x14ac:dyDescent="0.25">
      <c r="A249" s="40"/>
    </row>
    <row r="250" spans="1:1" x14ac:dyDescent="0.25">
      <c r="A250" s="40"/>
    </row>
    <row r="251" spans="1:1" x14ac:dyDescent="0.25">
      <c r="A251" s="40"/>
    </row>
    <row r="252" spans="1:1" x14ac:dyDescent="0.25">
      <c r="A252" s="40"/>
    </row>
    <row r="253" spans="1:1" x14ac:dyDescent="0.25">
      <c r="A253" s="40"/>
    </row>
    <row r="254" spans="1:1" x14ac:dyDescent="0.25">
      <c r="A254" s="40"/>
    </row>
    <row r="255" spans="1:1" x14ac:dyDescent="0.25">
      <c r="A255" s="40"/>
    </row>
    <row r="256" spans="1:1" x14ac:dyDescent="0.25">
      <c r="A256" s="40"/>
    </row>
    <row r="257" spans="1:1" x14ac:dyDescent="0.25">
      <c r="A257" s="40"/>
    </row>
    <row r="258" spans="1:1" x14ac:dyDescent="0.25">
      <c r="A258" s="40"/>
    </row>
    <row r="259" spans="1:1" x14ac:dyDescent="0.25">
      <c r="A259" s="40"/>
    </row>
    <row r="260" spans="1:1" x14ac:dyDescent="0.25">
      <c r="A260" s="40"/>
    </row>
    <row r="261" spans="1:1" x14ac:dyDescent="0.25">
      <c r="A261" s="40"/>
    </row>
    <row r="262" spans="1:1" x14ac:dyDescent="0.25">
      <c r="A262" s="40"/>
    </row>
    <row r="263" spans="1:1" x14ac:dyDescent="0.25">
      <c r="A263" s="40"/>
    </row>
    <row r="264" spans="1:1" x14ac:dyDescent="0.25">
      <c r="A264" s="40"/>
    </row>
    <row r="265" spans="1:1" x14ac:dyDescent="0.25">
      <c r="A265" s="40"/>
    </row>
    <row r="266" spans="1:1" x14ac:dyDescent="0.25">
      <c r="A266" s="40"/>
    </row>
    <row r="267" spans="1:1" x14ac:dyDescent="0.25">
      <c r="A267" s="40"/>
    </row>
    <row r="268" spans="1:1" x14ac:dyDescent="0.25">
      <c r="A268" s="40"/>
    </row>
    <row r="269" spans="1:1" x14ac:dyDescent="0.25">
      <c r="A269" s="40"/>
    </row>
    <row r="270" spans="1:1" x14ac:dyDescent="0.25">
      <c r="A270" s="40"/>
    </row>
    <row r="271" spans="1:1" x14ac:dyDescent="0.25">
      <c r="A271" s="40"/>
    </row>
    <row r="272" spans="1:1" x14ac:dyDescent="0.25">
      <c r="A272" s="40"/>
    </row>
    <row r="273" spans="1:1" x14ac:dyDescent="0.25">
      <c r="A273" s="40"/>
    </row>
    <row r="274" spans="1:1" x14ac:dyDescent="0.25">
      <c r="A274" s="40"/>
    </row>
    <row r="275" spans="1:1" x14ac:dyDescent="0.25">
      <c r="A275" s="40"/>
    </row>
    <row r="276" spans="1:1" x14ac:dyDescent="0.25">
      <c r="A276" s="40"/>
    </row>
    <row r="277" spans="1:1" x14ac:dyDescent="0.25">
      <c r="A277" s="40"/>
    </row>
    <row r="278" spans="1:1" x14ac:dyDescent="0.25">
      <c r="A278" s="40"/>
    </row>
    <row r="279" spans="1:1" x14ac:dyDescent="0.25">
      <c r="A279" s="40"/>
    </row>
    <row r="280" spans="1:1" x14ac:dyDescent="0.25">
      <c r="A280" s="40"/>
    </row>
    <row r="281" spans="1:1" x14ac:dyDescent="0.25">
      <c r="A281" s="40"/>
    </row>
    <row r="282" spans="1:1" x14ac:dyDescent="0.25">
      <c r="A282" s="40"/>
    </row>
    <row r="283" spans="1:1" x14ac:dyDescent="0.25">
      <c r="A283" s="40"/>
    </row>
    <row r="284" spans="1:1" x14ac:dyDescent="0.25">
      <c r="A284" s="40"/>
    </row>
    <row r="285" spans="1:1" x14ac:dyDescent="0.25">
      <c r="A285" s="40"/>
    </row>
    <row r="286" spans="1:1" x14ac:dyDescent="0.25">
      <c r="A286" s="40"/>
    </row>
    <row r="287" spans="1:1" x14ac:dyDescent="0.25">
      <c r="A287" s="40"/>
    </row>
    <row r="288" spans="1:1" x14ac:dyDescent="0.25">
      <c r="A288" s="40"/>
    </row>
    <row r="289" spans="1:1" x14ac:dyDescent="0.25">
      <c r="A289" s="40"/>
    </row>
    <row r="290" spans="1:1" x14ac:dyDescent="0.25">
      <c r="A290" s="40"/>
    </row>
    <row r="291" spans="1:1" x14ac:dyDescent="0.25">
      <c r="A291" s="40"/>
    </row>
    <row r="292" spans="1:1" x14ac:dyDescent="0.25">
      <c r="A292" s="40"/>
    </row>
    <row r="293" spans="1:1" x14ac:dyDescent="0.25">
      <c r="A293" s="40"/>
    </row>
    <row r="294" spans="1:1" x14ac:dyDescent="0.25">
      <c r="A294" s="40"/>
    </row>
    <row r="295" spans="1:1" x14ac:dyDescent="0.25">
      <c r="A295" s="40"/>
    </row>
    <row r="296" spans="1:1" x14ac:dyDescent="0.25">
      <c r="A296" s="40"/>
    </row>
    <row r="297" spans="1:1" x14ac:dyDescent="0.25">
      <c r="A297" s="40"/>
    </row>
    <row r="298" spans="1:1" x14ac:dyDescent="0.25">
      <c r="A298" s="40"/>
    </row>
    <row r="299" spans="1:1" x14ac:dyDescent="0.25">
      <c r="A299" s="40"/>
    </row>
    <row r="300" spans="1:1" x14ac:dyDescent="0.25">
      <c r="A300" s="40"/>
    </row>
    <row r="301" spans="1:1" x14ac:dyDescent="0.25">
      <c r="A301" s="40"/>
    </row>
    <row r="302" spans="1:1" x14ac:dyDescent="0.25">
      <c r="A302" s="40"/>
    </row>
    <row r="303" spans="1:1" x14ac:dyDescent="0.25">
      <c r="A303" s="40"/>
    </row>
    <row r="304" spans="1:1" x14ac:dyDescent="0.25">
      <c r="A304" s="40"/>
    </row>
    <row r="305" spans="1:1" x14ac:dyDescent="0.25">
      <c r="A305" s="40"/>
    </row>
    <row r="306" spans="1:1" x14ac:dyDescent="0.25">
      <c r="A306" s="40"/>
    </row>
    <row r="307" spans="1:1" x14ac:dyDescent="0.25">
      <c r="A307" s="40"/>
    </row>
    <row r="308" spans="1:1" x14ac:dyDescent="0.25">
      <c r="A308" s="40"/>
    </row>
    <row r="309" spans="1:1" x14ac:dyDescent="0.25">
      <c r="A309" s="40"/>
    </row>
    <row r="310" spans="1:1" x14ac:dyDescent="0.25">
      <c r="A310" s="40"/>
    </row>
    <row r="311" spans="1:1" x14ac:dyDescent="0.25">
      <c r="A311" s="40"/>
    </row>
    <row r="312" spans="1:1" x14ac:dyDescent="0.25">
      <c r="A312" s="40"/>
    </row>
    <row r="313" spans="1:1" x14ac:dyDescent="0.25">
      <c r="A313" s="40"/>
    </row>
    <row r="314" spans="1:1" x14ac:dyDescent="0.25">
      <c r="A314" s="40"/>
    </row>
    <row r="315" spans="1:1" x14ac:dyDescent="0.25">
      <c r="A315" s="40"/>
    </row>
    <row r="316" spans="1:1" x14ac:dyDescent="0.25">
      <c r="A316" s="40"/>
    </row>
    <row r="317" spans="1:1" x14ac:dyDescent="0.25">
      <c r="A317" s="40"/>
    </row>
    <row r="318" spans="1:1" x14ac:dyDescent="0.25">
      <c r="A318" s="40"/>
    </row>
    <row r="319" spans="1:1" x14ac:dyDescent="0.25">
      <c r="A319" s="40"/>
    </row>
    <row r="320" spans="1:1" x14ac:dyDescent="0.25">
      <c r="A320" s="40"/>
    </row>
    <row r="321" spans="1:1" x14ac:dyDescent="0.25">
      <c r="A321" s="40"/>
    </row>
    <row r="322" spans="1:1" x14ac:dyDescent="0.25">
      <c r="A322" s="40"/>
    </row>
    <row r="323" spans="1:1" x14ac:dyDescent="0.25">
      <c r="A323" s="40"/>
    </row>
    <row r="324" spans="1:1" x14ac:dyDescent="0.25">
      <c r="A324" s="40"/>
    </row>
    <row r="325" spans="1:1" x14ac:dyDescent="0.25">
      <c r="A325" s="40"/>
    </row>
    <row r="326" spans="1:1" x14ac:dyDescent="0.25">
      <c r="A326" s="40"/>
    </row>
    <row r="327" spans="1:1" x14ac:dyDescent="0.25">
      <c r="A327" s="40"/>
    </row>
    <row r="328" spans="1:1" x14ac:dyDescent="0.25">
      <c r="A328" s="40"/>
    </row>
    <row r="329" spans="1:1" x14ac:dyDescent="0.25">
      <c r="A329" s="40"/>
    </row>
    <row r="330" spans="1:1" x14ac:dyDescent="0.25">
      <c r="A330" s="40"/>
    </row>
    <row r="331" spans="1:1" x14ac:dyDescent="0.25">
      <c r="A331" s="40"/>
    </row>
    <row r="332" spans="1:1" x14ac:dyDescent="0.25">
      <c r="A332" s="40"/>
    </row>
    <row r="333" spans="1:1" x14ac:dyDescent="0.25">
      <c r="A333" s="40"/>
    </row>
    <row r="334" spans="1:1" x14ac:dyDescent="0.25">
      <c r="A334" s="40"/>
    </row>
    <row r="335" spans="1:1" x14ac:dyDescent="0.25">
      <c r="A335" s="40"/>
    </row>
    <row r="336" spans="1:1" x14ac:dyDescent="0.25">
      <c r="A336" s="40"/>
    </row>
    <row r="337" spans="1:1" x14ac:dyDescent="0.25">
      <c r="A337" s="40"/>
    </row>
    <row r="338" spans="1:1" x14ac:dyDescent="0.25">
      <c r="A338" s="40"/>
    </row>
    <row r="339" spans="1:1" x14ac:dyDescent="0.25">
      <c r="A339" s="40"/>
    </row>
    <row r="340" spans="1:1" x14ac:dyDescent="0.25">
      <c r="A340" s="40"/>
    </row>
    <row r="341" spans="1:1" x14ac:dyDescent="0.25">
      <c r="A341" s="40"/>
    </row>
    <row r="342" spans="1:1" x14ac:dyDescent="0.25">
      <c r="A342" s="40"/>
    </row>
    <row r="343" spans="1:1" x14ac:dyDescent="0.25">
      <c r="A343" s="40"/>
    </row>
    <row r="344" spans="1:1" x14ac:dyDescent="0.25">
      <c r="A344" s="40"/>
    </row>
    <row r="345" spans="1:1" x14ac:dyDescent="0.25">
      <c r="A345" s="40"/>
    </row>
    <row r="346" spans="1:1" x14ac:dyDescent="0.25">
      <c r="A346" s="40"/>
    </row>
    <row r="347" spans="1:1" x14ac:dyDescent="0.25">
      <c r="A347" s="40"/>
    </row>
    <row r="348" spans="1:1" x14ac:dyDescent="0.25">
      <c r="A348" s="40"/>
    </row>
    <row r="349" spans="1:1" x14ac:dyDescent="0.25">
      <c r="A349" s="40"/>
    </row>
    <row r="350" spans="1:1" x14ac:dyDescent="0.25">
      <c r="A350" s="40"/>
    </row>
    <row r="351" spans="1:1" x14ac:dyDescent="0.25">
      <c r="A351" s="40"/>
    </row>
    <row r="352" spans="1:1" x14ac:dyDescent="0.25">
      <c r="A352" s="40"/>
    </row>
    <row r="353" spans="1:1" x14ac:dyDescent="0.25">
      <c r="A353" s="40"/>
    </row>
    <row r="354" spans="1:1" x14ac:dyDescent="0.25">
      <c r="A354" s="40"/>
    </row>
    <row r="355" spans="1:1" x14ac:dyDescent="0.25">
      <c r="A355" s="40"/>
    </row>
    <row r="356" spans="1:1" x14ac:dyDescent="0.25">
      <c r="A356" s="40"/>
    </row>
    <row r="357" spans="1:1" x14ac:dyDescent="0.25">
      <c r="A357" s="40"/>
    </row>
    <row r="358" spans="1:1" x14ac:dyDescent="0.25">
      <c r="A358" s="40"/>
    </row>
    <row r="359" spans="1:1" x14ac:dyDescent="0.25">
      <c r="A359" s="40"/>
    </row>
    <row r="360" spans="1:1" x14ac:dyDescent="0.25">
      <c r="A360" s="40"/>
    </row>
    <row r="361" spans="1:1" x14ac:dyDescent="0.25">
      <c r="A361" s="40"/>
    </row>
    <row r="362" spans="1:1" x14ac:dyDescent="0.25">
      <c r="A362" s="40"/>
    </row>
    <row r="363" spans="1:1" x14ac:dyDescent="0.25">
      <c r="A363" s="40"/>
    </row>
    <row r="364" spans="1:1" x14ac:dyDescent="0.25">
      <c r="A364" s="40"/>
    </row>
    <row r="365" spans="1:1" x14ac:dyDescent="0.25">
      <c r="A365" s="40"/>
    </row>
    <row r="366" spans="1:1" x14ac:dyDescent="0.25">
      <c r="A366" s="40"/>
    </row>
    <row r="367" spans="1:1" x14ac:dyDescent="0.25">
      <c r="A367" s="40"/>
    </row>
    <row r="368" spans="1:1" x14ac:dyDescent="0.25">
      <c r="A368" s="40"/>
    </row>
    <row r="369" spans="1:1" x14ac:dyDescent="0.25">
      <c r="A369" s="40"/>
    </row>
    <row r="370" spans="1:1" x14ac:dyDescent="0.25">
      <c r="A370" s="40"/>
    </row>
    <row r="371" spans="1:1" x14ac:dyDescent="0.25">
      <c r="A371" s="40"/>
    </row>
    <row r="372" spans="1:1" x14ac:dyDescent="0.25">
      <c r="A372" s="40"/>
    </row>
    <row r="373" spans="1:1" x14ac:dyDescent="0.25">
      <c r="A373" s="40"/>
    </row>
    <row r="374" spans="1:1" x14ac:dyDescent="0.25">
      <c r="A374" s="40"/>
    </row>
    <row r="375" spans="1:1" x14ac:dyDescent="0.25">
      <c r="A375" s="40"/>
    </row>
    <row r="376" spans="1:1" x14ac:dyDescent="0.25">
      <c r="A376" s="40"/>
    </row>
    <row r="377" spans="1:1" x14ac:dyDescent="0.25">
      <c r="A377" s="40"/>
    </row>
    <row r="378" spans="1:1" x14ac:dyDescent="0.25">
      <c r="A378" s="40"/>
    </row>
    <row r="379" spans="1:1" x14ac:dyDescent="0.25">
      <c r="A379" s="40"/>
    </row>
    <row r="380" spans="1:1" x14ac:dyDescent="0.25">
      <c r="A380" s="40"/>
    </row>
    <row r="381" spans="1:1" x14ac:dyDescent="0.25">
      <c r="A381" s="40"/>
    </row>
    <row r="382" spans="1:1" x14ac:dyDescent="0.25">
      <c r="A382" s="40"/>
    </row>
    <row r="383" spans="1:1" x14ac:dyDescent="0.25">
      <c r="A383" s="40"/>
    </row>
    <row r="384" spans="1:1" x14ac:dyDescent="0.25">
      <c r="A384" s="40"/>
    </row>
    <row r="385" spans="1:1" x14ac:dyDescent="0.25">
      <c r="A385" s="40"/>
    </row>
    <row r="386" spans="1:1" x14ac:dyDescent="0.25">
      <c r="A386" s="40"/>
    </row>
    <row r="387" spans="1:1" x14ac:dyDescent="0.25">
      <c r="A387" s="40"/>
    </row>
    <row r="388" spans="1:1" x14ac:dyDescent="0.25">
      <c r="A388" s="40"/>
    </row>
    <row r="389" spans="1:1" x14ac:dyDescent="0.25">
      <c r="A389" s="40"/>
    </row>
    <row r="390" spans="1:1" x14ac:dyDescent="0.25">
      <c r="A390" s="40"/>
    </row>
    <row r="391" spans="1:1" x14ac:dyDescent="0.25">
      <c r="A391" s="40"/>
    </row>
    <row r="392" spans="1:1" x14ac:dyDescent="0.25">
      <c r="A392" s="40"/>
    </row>
    <row r="393" spans="1:1" x14ac:dyDescent="0.25">
      <c r="A393" s="40"/>
    </row>
    <row r="394" spans="1:1" x14ac:dyDescent="0.25">
      <c r="A394" s="40"/>
    </row>
    <row r="395" spans="1:1" x14ac:dyDescent="0.25">
      <c r="A395" s="40"/>
    </row>
    <row r="396" spans="1:1" x14ac:dyDescent="0.25">
      <c r="A396" s="40"/>
    </row>
    <row r="397" spans="1:1" x14ac:dyDescent="0.25">
      <c r="A397" s="40"/>
    </row>
    <row r="398" spans="1:1" x14ac:dyDescent="0.25">
      <c r="A398" s="40"/>
    </row>
    <row r="399" spans="1:1" x14ac:dyDescent="0.25">
      <c r="A399" s="40"/>
    </row>
    <row r="400" spans="1:1" x14ac:dyDescent="0.25">
      <c r="A400" s="40"/>
    </row>
    <row r="401" spans="1:1" x14ac:dyDescent="0.25">
      <c r="A401" s="40"/>
    </row>
    <row r="402" spans="1:1" x14ac:dyDescent="0.25">
      <c r="A402" s="40"/>
    </row>
    <row r="403" spans="1:1" x14ac:dyDescent="0.25">
      <c r="A403" s="40"/>
    </row>
    <row r="404" spans="1:1" x14ac:dyDescent="0.25">
      <c r="A404" s="40"/>
    </row>
    <row r="405" spans="1:1" x14ac:dyDescent="0.25">
      <c r="A405" s="40"/>
    </row>
    <row r="406" spans="1:1" x14ac:dyDescent="0.25">
      <c r="A406" s="40"/>
    </row>
    <row r="407" spans="1:1" x14ac:dyDescent="0.25">
      <c r="A407" s="40"/>
    </row>
    <row r="408" spans="1:1" x14ac:dyDescent="0.25">
      <c r="A408" s="40"/>
    </row>
    <row r="409" spans="1:1" x14ac:dyDescent="0.25">
      <c r="A409" s="40"/>
    </row>
    <row r="410" spans="1:1" x14ac:dyDescent="0.25">
      <c r="A410" s="40"/>
    </row>
    <row r="411" spans="1:1" x14ac:dyDescent="0.25">
      <c r="A411" s="40"/>
    </row>
    <row r="412" spans="1:1" x14ac:dyDescent="0.25">
      <c r="A412" s="40"/>
    </row>
    <row r="413" spans="1:1" x14ac:dyDescent="0.25">
      <c r="A413" s="40"/>
    </row>
    <row r="414" spans="1:1" x14ac:dyDescent="0.25">
      <c r="A414" s="40"/>
    </row>
    <row r="415" spans="1:1" x14ac:dyDescent="0.25">
      <c r="A415" s="40"/>
    </row>
    <row r="416" spans="1:1" x14ac:dyDescent="0.25">
      <c r="A416" s="40"/>
    </row>
    <row r="417" spans="1:1" x14ac:dyDescent="0.25">
      <c r="A417" s="40"/>
    </row>
    <row r="418" spans="1:1" x14ac:dyDescent="0.25">
      <c r="A418" s="40"/>
    </row>
    <row r="419" spans="1:1" x14ac:dyDescent="0.25">
      <c r="A419" s="40"/>
    </row>
    <row r="420" spans="1:1" x14ac:dyDescent="0.25">
      <c r="A420" s="40"/>
    </row>
    <row r="421" spans="1:1" x14ac:dyDescent="0.25">
      <c r="A421" s="40"/>
    </row>
    <row r="422" spans="1:1" x14ac:dyDescent="0.25">
      <c r="A422" s="40"/>
    </row>
    <row r="423" spans="1:1" x14ac:dyDescent="0.25">
      <c r="A423" s="40"/>
    </row>
    <row r="424" spans="1:1" x14ac:dyDescent="0.25">
      <c r="A424" s="40"/>
    </row>
    <row r="425" spans="1:1" x14ac:dyDescent="0.25">
      <c r="A425" s="40"/>
    </row>
    <row r="426" spans="1:1" x14ac:dyDescent="0.25">
      <c r="A426" s="40"/>
    </row>
    <row r="427" spans="1:1" x14ac:dyDescent="0.25">
      <c r="A427" s="40"/>
    </row>
    <row r="428" spans="1:1" x14ac:dyDescent="0.25">
      <c r="A428" s="40"/>
    </row>
    <row r="429" spans="1:1" x14ac:dyDescent="0.25">
      <c r="A429" s="40"/>
    </row>
    <row r="430" spans="1:1" x14ac:dyDescent="0.25">
      <c r="A430" s="40"/>
    </row>
    <row r="431" spans="1:1" x14ac:dyDescent="0.25">
      <c r="A431" s="40"/>
    </row>
    <row r="432" spans="1:1" x14ac:dyDescent="0.25">
      <c r="A432" s="40"/>
    </row>
    <row r="433" spans="1:1" x14ac:dyDescent="0.25">
      <c r="A433" s="40"/>
    </row>
    <row r="434" spans="1:1" x14ac:dyDescent="0.25">
      <c r="A434" s="40"/>
    </row>
    <row r="435" spans="1:1" x14ac:dyDescent="0.25">
      <c r="A435" s="40"/>
    </row>
    <row r="436" spans="1:1" x14ac:dyDescent="0.25">
      <c r="A436" s="40"/>
    </row>
    <row r="437" spans="1:1" x14ac:dyDescent="0.25">
      <c r="A437" s="40"/>
    </row>
    <row r="438" spans="1:1" x14ac:dyDescent="0.25">
      <c r="A438" s="40"/>
    </row>
    <row r="439" spans="1:1" x14ac:dyDescent="0.25">
      <c r="A439" s="40"/>
    </row>
    <row r="440" spans="1:1" x14ac:dyDescent="0.25">
      <c r="A440" s="40"/>
    </row>
    <row r="441" spans="1:1" x14ac:dyDescent="0.25">
      <c r="A441" s="40"/>
    </row>
    <row r="442" spans="1:1" x14ac:dyDescent="0.25">
      <c r="A442" s="40"/>
    </row>
    <row r="443" spans="1:1" x14ac:dyDescent="0.25">
      <c r="A443" s="40"/>
    </row>
    <row r="444" spans="1:1" x14ac:dyDescent="0.25">
      <c r="A444" s="40"/>
    </row>
    <row r="445" spans="1:1" x14ac:dyDescent="0.25">
      <c r="A445" s="40"/>
    </row>
    <row r="446" spans="1:1" x14ac:dyDescent="0.25">
      <c r="A446" s="40"/>
    </row>
    <row r="447" spans="1:1" x14ac:dyDescent="0.25">
      <c r="A447" s="40"/>
    </row>
    <row r="448" spans="1:1" x14ac:dyDescent="0.25">
      <c r="A448" s="40"/>
    </row>
    <row r="449" spans="1:1" x14ac:dyDescent="0.25">
      <c r="A449" s="40"/>
    </row>
    <row r="450" spans="1:1" x14ac:dyDescent="0.25">
      <c r="A450" s="40"/>
    </row>
    <row r="451" spans="1:1" x14ac:dyDescent="0.25">
      <c r="A451" s="40"/>
    </row>
    <row r="452" spans="1:1" x14ac:dyDescent="0.25">
      <c r="A452" s="40"/>
    </row>
    <row r="453" spans="1:1" x14ac:dyDescent="0.25">
      <c r="A453" s="40"/>
    </row>
    <row r="454" spans="1:1" x14ac:dyDescent="0.25">
      <c r="A454" s="40"/>
    </row>
    <row r="455" spans="1:1" x14ac:dyDescent="0.25">
      <c r="A455" s="40"/>
    </row>
    <row r="456" spans="1:1" x14ac:dyDescent="0.25">
      <c r="A456" s="40"/>
    </row>
    <row r="457" spans="1:1" x14ac:dyDescent="0.25">
      <c r="A457" s="40"/>
    </row>
    <row r="458" spans="1:1" x14ac:dyDescent="0.25">
      <c r="A458" s="40"/>
    </row>
    <row r="459" spans="1:1" x14ac:dyDescent="0.25">
      <c r="A459" s="40"/>
    </row>
    <row r="460" spans="1:1" x14ac:dyDescent="0.25">
      <c r="A460" s="40"/>
    </row>
    <row r="461" spans="1:1" x14ac:dyDescent="0.25">
      <c r="A461" s="40"/>
    </row>
    <row r="462" spans="1:1" x14ac:dyDescent="0.25">
      <c r="A462" s="40"/>
    </row>
    <row r="463" spans="1:1" x14ac:dyDescent="0.25">
      <c r="A463" s="40"/>
    </row>
    <row r="464" spans="1:1" x14ac:dyDescent="0.25">
      <c r="A464" s="40"/>
    </row>
    <row r="465" spans="1:1" x14ac:dyDescent="0.25">
      <c r="A465" s="40"/>
    </row>
    <row r="466" spans="1:1" x14ac:dyDescent="0.25">
      <c r="A466" s="40"/>
    </row>
    <row r="467" spans="1:1" x14ac:dyDescent="0.25">
      <c r="A467" s="40"/>
    </row>
    <row r="468" spans="1:1" x14ac:dyDescent="0.25">
      <c r="A468" s="40"/>
    </row>
    <row r="469" spans="1:1" x14ac:dyDescent="0.25">
      <c r="A469" s="40"/>
    </row>
    <row r="470" spans="1:1" x14ac:dyDescent="0.25">
      <c r="A470" s="40"/>
    </row>
    <row r="471" spans="1:1" x14ac:dyDescent="0.25">
      <c r="A471" s="40"/>
    </row>
    <row r="472" spans="1:1" x14ac:dyDescent="0.25">
      <c r="A472" s="40"/>
    </row>
    <row r="473" spans="1:1" x14ac:dyDescent="0.25">
      <c r="A473" s="40"/>
    </row>
    <row r="474" spans="1:1" x14ac:dyDescent="0.25">
      <c r="A474" s="40"/>
    </row>
    <row r="475" spans="1:1" x14ac:dyDescent="0.25">
      <c r="A475" s="40"/>
    </row>
    <row r="476" spans="1:1" x14ac:dyDescent="0.25">
      <c r="A476" s="40"/>
    </row>
    <row r="477" spans="1:1" x14ac:dyDescent="0.25">
      <c r="A477" s="40"/>
    </row>
    <row r="478" spans="1:1" x14ac:dyDescent="0.25">
      <c r="A478" s="40"/>
    </row>
    <row r="479" spans="1:1" x14ac:dyDescent="0.25">
      <c r="A479" s="40"/>
    </row>
    <row r="480" spans="1:1" x14ac:dyDescent="0.25">
      <c r="A480" s="40"/>
    </row>
    <row r="481" spans="1:1" x14ac:dyDescent="0.25">
      <c r="A481" s="40"/>
    </row>
    <row r="482" spans="1:1" x14ac:dyDescent="0.25">
      <c r="A482" s="40"/>
    </row>
    <row r="483" spans="1:1" x14ac:dyDescent="0.25">
      <c r="A483" s="40"/>
    </row>
    <row r="484" spans="1:1" x14ac:dyDescent="0.25">
      <c r="A484" s="40"/>
    </row>
    <row r="485" spans="1:1" x14ac:dyDescent="0.25">
      <c r="A485" s="40"/>
    </row>
    <row r="486" spans="1:1" x14ac:dyDescent="0.25">
      <c r="A486" s="40"/>
    </row>
    <row r="487" spans="1:1" x14ac:dyDescent="0.25">
      <c r="A487" s="40"/>
    </row>
    <row r="488" spans="1:1" x14ac:dyDescent="0.25">
      <c r="A488" s="40"/>
    </row>
    <row r="489" spans="1:1" x14ac:dyDescent="0.25">
      <c r="A489" s="40"/>
    </row>
    <row r="490" spans="1:1" x14ac:dyDescent="0.25">
      <c r="A490" s="40"/>
    </row>
    <row r="491" spans="1:1" x14ac:dyDescent="0.25">
      <c r="A491" s="40"/>
    </row>
    <row r="492" spans="1:1" x14ac:dyDescent="0.25">
      <c r="A492" s="40"/>
    </row>
    <row r="493" spans="1:1" x14ac:dyDescent="0.25">
      <c r="A493" s="40"/>
    </row>
    <row r="494" spans="1:1" x14ac:dyDescent="0.25">
      <c r="A494" s="40"/>
    </row>
    <row r="495" spans="1:1" x14ac:dyDescent="0.25">
      <c r="A495" s="40"/>
    </row>
    <row r="496" spans="1:1" x14ac:dyDescent="0.25">
      <c r="A496" s="40"/>
    </row>
    <row r="497" spans="1:1" x14ac:dyDescent="0.25">
      <c r="A497" s="40"/>
    </row>
    <row r="498" spans="1:1" x14ac:dyDescent="0.25">
      <c r="A498" s="40"/>
    </row>
    <row r="499" spans="1:1" x14ac:dyDescent="0.25">
      <c r="A499" s="40"/>
    </row>
    <row r="500" spans="1:1" x14ac:dyDescent="0.25">
      <c r="A500" s="40"/>
    </row>
    <row r="501" spans="1:1" x14ac:dyDescent="0.25">
      <c r="A501" s="40"/>
    </row>
    <row r="502" spans="1:1" x14ac:dyDescent="0.25">
      <c r="A502" s="40"/>
    </row>
    <row r="503" spans="1:1" x14ac:dyDescent="0.25">
      <c r="A503" s="40"/>
    </row>
    <row r="504" spans="1:1" x14ac:dyDescent="0.25">
      <c r="A504" s="40"/>
    </row>
    <row r="505" spans="1:1" x14ac:dyDescent="0.25">
      <c r="A505" s="40"/>
    </row>
    <row r="506" spans="1:1" x14ac:dyDescent="0.25">
      <c r="A506" s="40"/>
    </row>
    <row r="507" spans="1:1" x14ac:dyDescent="0.25">
      <c r="A507" s="40"/>
    </row>
    <row r="508" spans="1:1" x14ac:dyDescent="0.25">
      <c r="A508" s="40"/>
    </row>
    <row r="509" spans="1:1" x14ac:dyDescent="0.25">
      <c r="A509" s="40"/>
    </row>
    <row r="510" spans="1:1" x14ac:dyDescent="0.25">
      <c r="A510" s="40"/>
    </row>
    <row r="511" spans="1:1" x14ac:dyDescent="0.25">
      <c r="A511" s="40"/>
    </row>
    <row r="512" spans="1:1" x14ac:dyDescent="0.25">
      <c r="A512" s="40"/>
    </row>
    <row r="513" spans="1:1" x14ac:dyDescent="0.25">
      <c r="A513" s="40"/>
    </row>
    <row r="514" spans="1:1" x14ac:dyDescent="0.25">
      <c r="A514" s="40"/>
    </row>
    <row r="515" spans="1:1" x14ac:dyDescent="0.25">
      <c r="A515" s="40"/>
    </row>
    <row r="516" spans="1:1" x14ac:dyDescent="0.25">
      <c r="A516" s="40"/>
    </row>
    <row r="517" spans="1:1" x14ac:dyDescent="0.25">
      <c r="A517" s="40"/>
    </row>
    <row r="518" spans="1:1" x14ac:dyDescent="0.25">
      <c r="A518" s="40"/>
    </row>
    <row r="519" spans="1:1" x14ac:dyDescent="0.25">
      <c r="A519" s="40"/>
    </row>
    <row r="520" spans="1:1" x14ac:dyDescent="0.25">
      <c r="A520" s="40"/>
    </row>
    <row r="521" spans="1:1" x14ac:dyDescent="0.25">
      <c r="A521" s="40"/>
    </row>
    <row r="522" spans="1:1" x14ac:dyDescent="0.25">
      <c r="A522" s="40"/>
    </row>
    <row r="523" spans="1:1" x14ac:dyDescent="0.25">
      <c r="A523" s="40"/>
    </row>
    <row r="524" spans="1:1" x14ac:dyDescent="0.25">
      <c r="A524" s="40"/>
    </row>
    <row r="525" spans="1:1" x14ac:dyDescent="0.25">
      <c r="A525" s="40"/>
    </row>
    <row r="526" spans="1:1" x14ac:dyDescent="0.25">
      <c r="A526" s="40"/>
    </row>
    <row r="527" spans="1:1" x14ac:dyDescent="0.25">
      <c r="A527" s="40"/>
    </row>
    <row r="528" spans="1:1" x14ac:dyDescent="0.25">
      <c r="A528" s="40"/>
    </row>
    <row r="529" spans="1:1" x14ac:dyDescent="0.25">
      <c r="A529" s="40"/>
    </row>
    <row r="530" spans="1:1" x14ac:dyDescent="0.25">
      <c r="A530" s="40"/>
    </row>
    <row r="531" spans="1:1" x14ac:dyDescent="0.25">
      <c r="A531" s="40"/>
    </row>
    <row r="532" spans="1:1" x14ac:dyDescent="0.25">
      <c r="A532" s="40"/>
    </row>
    <row r="533" spans="1:1" x14ac:dyDescent="0.25">
      <c r="A533" s="40"/>
    </row>
    <row r="534" spans="1:1" x14ac:dyDescent="0.25">
      <c r="A534" s="40"/>
    </row>
    <row r="535" spans="1:1" x14ac:dyDescent="0.25">
      <c r="A535" s="40"/>
    </row>
    <row r="536" spans="1:1" x14ac:dyDescent="0.25">
      <c r="A536" s="40"/>
    </row>
    <row r="537" spans="1:1" x14ac:dyDescent="0.25">
      <c r="A537" s="40"/>
    </row>
    <row r="538" spans="1:1" x14ac:dyDescent="0.25">
      <c r="A538" s="40"/>
    </row>
    <row r="539" spans="1:1" x14ac:dyDescent="0.25">
      <c r="A539" s="40"/>
    </row>
    <row r="540" spans="1:1" x14ac:dyDescent="0.25">
      <c r="A540" s="40"/>
    </row>
    <row r="541" spans="1:1" x14ac:dyDescent="0.25">
      <c r="A541" s="40"/>
    </row>
    <row r="542" spans="1:1" x14ac:dyDescent="0.25">
      <c r="A542" s="40"/>
    </row>
    <row r="543" spans="1:1" x14ac:dyDescent="0.25">
      <c r="A543" s="40"/>
    </row>
    <row r="544" spans="1:1" x14ac:dyDescent="0.25">
      <c r="A544" s="40"/>
    </row>
    <row r="545" spans="1:1" x14ac:dyDescent="0.25">
      <c r="A545" s="40"/>
    </row>
    <row r="546" spans="1:1" x14ac:dyDescent="0.25">
      <c r="A546" s="40"/>
    </row>
    <row r="547" spans="1:1" x14ac:dyDescent="0.25">
      <c r="A547" s="40"/>
    </row>
    <row r="548" spans="1:1" x14ac:dyDescent="0.25">
      <c r="A548" s="40"/>
    </row>
    <row r="549" spans="1:1" x14ac:dyDescent="0.25">
      <c r="A549" s="40"/>
    </row>
    <row r="550" spans="1:1" x14ac:dyDescent="0.25">
      <c r="A550" s="40"/>
    </row>
    <row r="551" spans="1:1" x14ac:dyDescent="0.25">
      <c r="A551" s="40"/>
    </row>
    <row r="552" spans="1:1" x14ac:dyDescent="0.25">
      <c r="A552" s="40"/>
    </row>
    <row r="553" spans="1:1" x14ac:dyDescent="0.25">
      <c r="A553" s="40"/>
    </row>
    <row r="554" spans="1:1" x14ac:dyDescent="0.25">
      <c r="A554" s="40"/>
    </row>
    <row r="555" spans="1:1" x14ac:dyDescent="0.25">
      <c r="A555" s="40"/>
    </row>
    <row r="556" spans="1:1" x14ac:dyDescent="0.25">
      <c r="A556" s="40"/>
    </row>
    <row r="557" spans="1:1" x14ac:dyDescent="0.25">
      <c r="A557" s="40"/>
    </row>
    <row r="558" spans="1:1" x14ac:dyDescent="0.25">
      <c r="A558" s="40"/>
    </row>
    <row r="559" spans="1:1" x14ac:dyDescent="0.25">
      <c r="A559" s="40"/>
    </row>
    <row r="560" spans="1:1" x14ac:dyDescent="0.25">
      <c r="A560" s="40"/>
    </row>
    <row r="561" spans="1:1" x14ac:dyDescent="0.25">
      <c r="A561" s="40"/>
    </row>
    <row r="562" spans="1:1" x14ac:dyDescent="0.25">
      <c r="A562" s="40"/>
    </row>
    <row r="563" spans="1:1" x14ac:dyDescent="0.25">
      <c r="A563" s="40"/>
    </row>
    <row r="564" spans="1:1" x14ac:dyDescent="0.25">
      <c r="A564" s="40"/>
    </row>
    <row r="565" spans="1:1" x14ac:dyDescent="0.25">
      <c r="A565" s="40"/>
    </row>
    <row r="566" spans="1:1" x14ac:dyDescent="0.25">
      <c r="A566" s="40"/>
    </row>
    <row r="567" spans="1:1" x14ac:dyDescent="0.25">
      <c r="A567" s="40"/>
    </row>
    <row r="568" spans="1:1" x14ac:dyDescent="0.25">
      <c r="A568" s="40"/>
    </row>
    <row r="569" spans="1:1" x14ac:dyDescent="0.25">
      <c r="A569" s="40"/>
    </row>
    <row r="570" spans="1:1" x14ac:dyDescent="0.25">
      <c r="A570" s="40"/>
    </row>
    <row r="571" spans="1:1" x14ac:dyDescent="0.25">
      <c r="A571" s="40"/>
    </row>
    <row r="572" spans="1:1" x14ac:dyDescent="0.25">
      <c r="A572" s="40"/>
    </row>
    <row r="573" spans="1:1" x14ac:dyDescent="0.25">
      <c r="A573" s="40"/>
    </row>
    <row r="574" spans="1:1" x14ac:dyDescent="0.25">
      <c r="A574" s="40"/>
    </row>
    <row r="575" spans="1:1" x14ac:dyDescent="0.25">
      <c r="A575" s="40"/>
    </row>
    <row r="576" spans="1:1" x14ac:dyDescent="0.25">
      <c r="A576" s="40"/>
    </row>
    <row r="577" spans="1:1" x14ac:dyDescent="0.25">
      <c r="A577" s="40"/>
    </row>
    <row r="578" spans="1:1" x14ac:dyDescent="0.25">
      <c r="A578" s="40"/>
    </row>
    <row r="579" spans="1:1" x14ac:dyDescent="0.25">
      <c r="A579" s="40"/>
    </row>
    <row r="580" spans="1:1" x14ac:dyDescent="0.25">
      <c r="A580" s="40"/>
    </row>
    <row r="581" spans="1:1" x14ac:dyDescent="0.25">
      <c r="A581" s="40"/>
    </row>
    <row r="582" spans="1:1" x14ac:dyDescent="0.25">
      <c r="A582" s="40"/>
    </row>
    <row r="583" spans="1:1" x14ac:dyDescent="0.25">
      <c r="A583" s="40"/>
    </row>
    <row r="584" spans="1:1" x14ac:dyDescent="0.25">
      <c r="A584" s="40"/>
    </row>
    <row r="585" spans="1:1" x14ac:dyDescent="0.25">
      <c r="A585" s="40"/>
    </row>
    <row r="586" spans="1:1" x14ac:dyDescent="0.25">
      <c r="A586" s="40"/>
    </row>
    <row r="587" spans="1:1" x14ac:dyDescent="0.25">
      <c r="A587" s="40"/>
    </row>
    <row r="588" spans="1:1" x14ac:dyDescent="0.25">
      <c r="A588" s="40"/>
    </row>
    <row r="589" spans="1:1" x14ac:dyDescent="0.25">
      <c r="A589" s="40"/>
    </row>
    <row r="590" spans="1:1" x14ac:dyDescent="0.25">
      <c r="A590" s="40"/>
    </row>
    <row r="591" spans="1:1" x14ac:dyDescent="0.25">
      <c r="A591" s="40"/>
    </row>
    <row r="592" spans="1:1" x14ac:dyDescent="0.25">
      <c r="A592" s="40"/>
    </row>
    <row r="593" spans="1:1" x14ac:dyDescent="0.25">
      <c r="A593" s="40"/>
    </row>
    <row r="594" spans="1:1" x14ac:dyDescent="0.25">
      <c r="A594" s="40"/>
    </row>
    <row r="595" spans="1:1" x14ac:dyDescent="0.25">
      <c r="A595" s="40"/>
    </row>
    <row r="596" spans="1:1" x14ac:dyDescent="0.25">
      <c r="A596" s="40"/>
    </row>
    <row r="597" spans="1:1" x14ac:dyDescent="0.25">
      <c r="A597" s="40"/>
    </row>
    <row r="598" spans="1:1" x14ac:dyDescent="0.25">
      <c r="A598" s="40"/>
    </row>
    <row r="599" spans="1:1" x14ac:dyDescent="0.25">
      <c r="A599" s="40"/>
    </row>
    <row r="600" spans="1:1" x14ac:dyDescent="0.25">
      <c r="A600" s="40"/>
    </row>
    <row r="601" spans="1:1" x14ac:dyDescent="0.25">
      <c r="A601" s="40"/>
    </row>
    <row r="602" spans="1:1" x14ac:dyDescent="0.25">
      <c r="A602" s="40"/>
    </row>
    <row r="603" spans="1:1" x14ac:dyDescent="0.25">
      <c r="A603" s="40"/>
    </row>
    <row r="604" spans="1:1" x14ac:dyDescent="0.25">
      <c r="A604" s="40"/>
    </row>
    <row r="605" spans="1:1" x14ac:dyDescent="0.25">
      <c r="A605" s="40"/>
    </row>
    <row r="606" spans="1:1" x14ac:dyDescent="0.25">
      <c r="A606" s="40"/>
    </row>
    <row r="607" spans="1:1" x14ac:dyDescent="0.25">
      <c r="A607" s="40"/>
    </row>
    <row r="608" spans="1:1" x14ac:dyDescent="0.25">
      <c r="A608" s="40"/>
    </row>
    <row r="609" spans="1:1" x14ac:dyDescent="0.25">
      <c r="A609" s="40"/>
    </row>
    <row r="610" spans="1:1" x14ac:dyDescent="0.25">
      <c r="A610" s="40"/>
    </row>
    <row r="611" spans="1:1" x14ac:dyDescent="0.25">
      <c r="A611" s="40"/>
    </row>
    <row r="612" spans="1:1" x14ac:dyDescent="0.25">
      <c r="A612" s="40"/>
    </row>
    <row r="613" spans="1:1" x14ac:dyDescent="0.25">
      <c r="A613" s="40"/>
    </row>
    <row r="614" spans="1:1" x14ac:dyDescent="0.25">
      <c r="A614" s="40"/>
    </row>
    <row r="615" spans="1:1" x14ac:dyDescent="0.25">
      <c r="A615" s="40"/>
    </row>
    <row r="616" spans="1:1" x14ac:dyDescent="0.25">
      <c r="A616" s="40"/>
    </row>
    <row r="617" spans="1:1" x14ac:dyDescent="0.25">
      <c r="A617" s="40"/>
    </row>
    <row r="618" spans="1:1" x14ac:dyDescent="0.25">
      <c r="A618" s="40"/>
    </row>
    <row r="619" spans="1:1" x14ac:dyDescent="0.25">
      <c r="A619" s="40"/>
    </row>
    <row r="620" spans="1:1" x14ac:dyDescent="0.25">
      <c r="A620" s="40"/>
    </row>
    <row r="621" spans="1:1" x14ac:dyDescent="0.25">
      <c r="A621" s="40"/>
    </row>
    <row r="622" spans="1:1" x14ac:dyDescent="0.25">
      <c r="A622" s="40"/>
    </row>
    <row r="623" spans="1:1" x14ac:dyDescent="0.25">
      <c r="A623" s="40"/>
    </row>
    <row r="624" spans="1:1" x14ac:dyDescent="0.25">
      <c r="A624" s="40"/>
    </row>
    <row r="625" spans="1:1" x14ac:dyDescent="0.25">
      <c r="A625" s="40"/>
    </row>
    <row r="626" spans="1:1" x14ac:dyDescent="0.25">
      <c r="A626" s="40"/>
    </row>
    <row r="627" spans="1:1" x14ac:dyDescent="0.25">
      <c r="A627" s="40"/>
    </row>
    <row r="628" spans="1:1" x14ac:dyDescent="0.25">
      <c r="A628" s="40"/>
    </row>
    <row r="629" spans="1:1" x14ac:dyDescent="0.25">
      <c r="A629" s="40"/>
    </row>
    <row r="630" spans="1:1" x14ac:dyDescent="0.25">
      <c r="A630" s="40"/>
    </row>
    <row r="631" spans="1:1" x14ac:dyDescent="0.25">
      <c r="A631" s="40"/>
    </row>
    <row r="632" spans="1:1" x14ac:dyDescent="0.25">
      <c r="A632" s="40"/>
    </row>
    <row r="633" spans="1:1" x14ac:dyDescent="0.25">
      <c r="A633" s="40"/>
    </row>
    <row r="634" spans="1:1" x14ac:dyDescent="0.25">
      <c r="A634" s="40"/>
    </row>
    <row r="635" spans="1:1" x14ac:dyDescent="0.25">
      <c r="A635" s="40"/>
    </row>
    <row r="636" spans="1:1" x14ac:dyDescent="0.25">
      <c r="A636" s="40"/>
    </row>
    <row r="637" spans="1:1" x14ac:dyDescent="0.25">
      <c r="A637" s="40"/>
    </row>
    <row r="638" spans="1:1" x14ac:dyDescent="0.25">
      <c r="A638" s="40"/>
    </row>
    <row r="639" spans="1:1" x14ac:dyDescent="0.25">
      <c r="A639" s="40"/>
    </row>
    <row r="640" spans="1:1" x14ac:dyDescent="0.25">
      <c r="A640" s="40"/>
    </row>
    <row r="641" spans="1:1" x14ac:dyDescent="0.25">
      <c r="A641" s="40"/>
    </row>
    <row r="642" spans="1:1" x14ac:dyDescent="0.25">
      <c r="A642" s="40"/>
    </row>
    <row r="643" spans="1:1" x14ac:dyDescent="0.25">
      <c r="A643" s="40"/>
    </row>
    <row r="644" spans="1:1" x14ac:dyDescent="0.25">
      <c r="A644" s="40"/>
    </row>
    <row r="645" spans="1:1" x14ac:dyDescent="0.25">
      <c r="A645" s="40"/>
    </row>
    <row r="646" spans="1:1" x14ac:dyDescent="0.25">
      <c r="A646" s="40"/>
    </row>
    <row r="647" spans="1:1" x14ac:dyDescent="0.25">
      <c r="A647" s="40"/>
    </row>
    <row r="648" spans="1:1" x14ac:dyDescent="0.25">
      <c r="A648" s="40"/>
    </row>
    <row r="649" spans="1:1" x14ac:dyDescent="0.25">
      <c r="A649" s="40"/>
    </row>
    <row r="650" spans="1:1" x14ac:dyDescent="0.25">
      <c r="A650" s="40"/>
    </row>
    <row r="651" spans="1:1" x14ac:dyDescent="0.25">
      <c r="A651" s="40"/>
    </row>
    <row r="652" spans="1:1" x14ac:dyDescent="0.25">
      <c r="A652" s="40"/>
    </row>
    <row r="653" spans="1:1" x14ac:dyDescent="0.25">
      <c r="A653" s="40"/>
    </row>
    <row r="654" spans="1:1" x14ac:dyDescent="0.25">
      <c r="A654" s="40"/>
    </row>
    <row r="655" spans="1:1" x14ac:dyDescent="0.25">
      <c r="A655" s="40"/>
    </row>
    <row r="656" spans="1:1" x14ac:dyDescent="0.25">
      <c r="A656" s="40"/>
    </row>
    <row r="657" spans="1:1" x14ac:dyDescent="0.25">
      <c r="A657" s="40"/>
    </row>
    <row r="658" spans="1:1" x14ac:dyDescent="0.25">
      <c r="A658" s="40"/>
    </row>
    <row r="659" spans="1:1" x14ac:dyDescent="0.25">
      <c r="A659" s="40"/>
    </row>
    <row r="660" spans="1:1" x14ac:dyDescent="0.25">
      <c r="A660" s="40"/>
    </row>
    <row r="661" spans="1:1" x14ac:dyDescent="0.25">
      <c r="A661" s="40"/>
    </row>
    <row r="662" spans="1:1" x14ac:dyDescent="0.25">
      <c r="A662" s="40"/>
    </row>
    <row r="663" spans="1:1" x14ac:dyDescent="0.25">
      <c r="A663" s="40"/>
    </row>
    <row r="664" spans="1:1" x14ac:dyDescent="0.25">
      <c r="A664" s="40"/>
    </row>
    <row r="665" spans="1:1" x14ac:dyDescent="0.25">
      <c r="A665" s="40"/>
    </row>
    <row r="666" spans="1:1" x14ac:dyDescent="0.25">
      <c r="A666" s="40"/>
    </row>
    <row r="667" spans="1:1" x14ac:dyDescent="0.25">
      <c r="A667" s="40"/>
    </row>
    <row r="668" spans="1:1" x14ac:dyDescent="0.25">
      <c r="A668" s="40"/>
    </row>
    <row r="669" spans="1:1" x14ac:dyDescent="0.25">
      <c r="A669" s="40"/>
    </row>
    <row r="670" spans="1:1" x14ac:dyDescent="0.25">
      <c r="A670" s="40"/>
    </row>
    <row r="671" spans="1:1" x14ac:dyDescent="0.25">
      <c r="A671" s="40"/>
    </row>
    <row r="672" spans="1:1" x14ac:dyDescent="0.25">
      <c r="A672" s="40"/>
    </row>
    <row r="673" spans="1:1" x14ac:dyDescent="0.25">
      <c r="A673" s="40"/>
    </row>
    <row r="674" spans="1:1" x14ac:dyDescent="0.25">
      <c r="A674" s="40"/>
    </row>
    <row r="675" spans="1:1" x14ac:dyDescent="0.25">
      <c r="A675" s="40"/>
    </row>
    <row r="676" spans="1:1" x14ac:dyDescent="0.25">
      <c r="A676" s="40"/>
    </row>
    <row r="677" spans="1:1" x14ac:dyDescent="0.25">
      <c r="A677" s="40"/>
    </row>
    <row r="678" spans="1:1" x14ac:dyDescent="0.25">
      <c r="A678" s="40"/>
    </row>
    <row r="679" spans="1:1" x14ac:dyDescent="0.25">
      <c r="A679" s="40"/>
    </row>
    <row r="680" spans="1:1" x14ac:dyDescent="0.25">
      <c r="A680" s="40"/>
    </row>
    <row r="681" spans="1:1" x14ac:dyDescent="0.25">
      <c r="A681" s="40"/>
    </row>
    <row r="682" spans="1:1" x14ac:dyDescent="0.25">
      <c r="A682" s="40"/>
    </row>
    <row r="683" spans="1:1" x14ac:dyDescent="0.25">
      <c r="A683" s="40"/>
    </row>
    <row r="684" spans="1:1" x14ac:dyDescent="0.25">
      <c r="A684" s="40"/>
    </row>
    <row r="685" spans="1:1" x14ac:dyDescent="0.25">
      <c r="A685" s="40"/>
    </row>
    <row r="686" spans="1:1" x14ac:dyDescent="0.25">
      <c r="A686" s="40"/>
    </row>
    <row r="687" spans="1:1" x14ac:dyDescent="0.25">
      <c r="A687" s="40"/>
    </row>
    <row r="688" spans="1:1" x14ac:dyDescent="0.25">
      <c r="A688" s="40"/>
    </row>
    <row r="689" spans="1:1" x14ac:dyDescent="0.25">
      <c r="A689" s="40"/>
    </row>
    <row r="690" spans="1:1" x14ac:dyDescent="0.25">
      <c r="A690" s="40"/>
    </row>
    <row r="691" spans="1:1" x14ac:dyDescent="0.25">
      <c r="A691" s="40"/>
    </row>
    <row r="692" spans="1:1" x14ac:dyDescent="0.25">
      <c r="A692" s="40"/>
    </row>
    <row r="693" spans="1:1" x14ac:dyDescent="0.25">
      <c r="A693" s="40"/>
    </row>
    <row r="694" spans="1:1" x14ac:dyDescent="0.25">
      <c r="A694" s="40"/>
    </row>
    <row r="695" spans="1:1" x14ac:dyDescent="0.25">
      <c r="A695" s="40"/>
    </row>
    <row r="696" spans="1:1" x14ac:dyDescent="0.25">
      <c r="A696" s="40"/>
    </row>
    <row r="697" spans="1:1" x14ac:dyDescent="0.25">
      <c r="A697" s="40"/>
    </row>
    <row r="698" spans="1:1" x14ac:dyDescent="0.25">
      <c r="A698" s="40"/>
    </row>
    <row r="699" spans="1:1" x14ac:dyDescent="0.25">
      <c r="A699" s="40"/>
    </row>
    <row r="700" spans="1:1" x14ac:dyDescent="0.25">
      <c r="A700" s="40"/>
    </row>
    <row r="701" spans="1:1" x14ac:dyDescent="0.25">
      <c r="A701" s="40"/>
    </row>
    <row r="702" spans="1:1" x14ac:dyDescent="0.25">
      <c r="A702" s="40"/>
    </row>
    <row r="703" spans="1:1" x14ac:dyDescent="0.25">
      <c r="A703" s="40"/>
    </row>
    <row r="704" spans="1:1" x14ac:dyDescent="0.25">
      <c r="A704" s="40"/>
    </row>
    <row r="705" spans="1:1" x14ac:dyDescent="0.25">
      <c r="A705" s="40"/>
    </row>
    <row r="706" spans="1:1" x14ac:dyDescent="0.25">
      <c r="A706" s="40"/>
    </row>
    <row r="707" spans="1:1" x14ac:dyDescent="0.25">
      <c r="A707" s="40"/>
    </row>
    <row r="708" spans="1:1" x14ac:dyDescent="0.25">
      <c r="A708" s="40"/>
    </row>
    <row r="709" spans="1:1" x14ac:dyDescent="0.25">
      <c r="A709" s="40"/>
    </row>
    <row r="710" spans="1:1" x14ac:dyDescent="0.25">
      <c r="A710" s="40"/>
    </row>
    <row r="711" spans="1:1" x14ac:dyDescent="0.25">
      <c r="A711" s="40"/>
    </row>
    <row r="712" spans="1:1" x14ac:dyDescent="0.25">
      <c r="A712" s="40"/>
    </row>
    <row r="713" spans="1:1" x14ac:dyDescent="0.25">
      <c r="A713" s="40"/>
    </row>
    <row r="714" spans="1:1" x14ac:dyDescent="0.25">
      <c r="A714" s="40"/>
    </row>
    <row r="715" spans="1:1" x14ac:dyDescent="0.25">
      <c r="A715" s="40"/>
    </row>
    <row r="716" spans="1:1" x14ac:dyDescent="0.25">
      <c r="A716" s="40"/>
    </row>
    <row r="717" spans="1:1" x14ac:dyDescent="0.25">
      <c r="A717" s="40"/>
    </row>
    <row r="718" spans="1:1" x14ac:dyDescent="0.25">
      <c r="A718" s="40"/>
    </row>
    <row r="719" spans="1:1" x14ac:dyDescent="0.25">
      <c r="A719" s="40"/>
    </row>
    <row r="720" spans="1:1" x14ac:dyDescent="0.25">
      <c r="A720" s="40"/>
    </row>
    <row r="721" spans="1:1" x14ac:dyDescent="0.25">
      <c r="A721" s="40"/>
    </row>
    <row r="722" spans="1:1" x14ac:dyDescent="0.25">
      <c r="A722" s="40"/>
    </row>
    <row r="723" spans="1:1" x14ac:dyDescent="0.25">
      <c r="A723" s="40"/>
    </row>
    <row r="724" spans="1:1" x14ac:dyDescent="0.25">
      <c r="A724" s="40"/>
    </row>
    <row r="725" spans="1:1" x14ac:dyDescent="0.25">
      <c r="A725" s="40"/>
    </row>
    <row r="726" spans="1:1" x14ac:dyDescent="0.25">
      <c r="A726" s="40"/>
    </row>
    <row r="727" spans="1:1" x14ac:dyDescent="0.25">
      <c r="A727" s="40"/>
    </row>
    <row r="728" spans="1:1" x14ac:dyDescent="0.25">
      <c r="A728" s="40"/>
    </row>
    <row r="729" spans="1:1" x14ac:dyDescent="0.25">
      <c r="A729" s="40"/>
    </row>
    <row r="730" spans="1:1" x14ac:dyDescent="0.25">
      <c r="A730" s="40"/>
    </row>
    <row r="731" spans="1:1" x14ac:dyDescent="0.25">
      <c r="A731" s="40"/>
    </row>
    <row r="732" spans="1:1" x14ac:dyDescent="0.25">
      <c r="A732" s="40"/>
    </row>
    <row r="733" spans="1:1" x14ac:dyDescent="0.25">
      <c r="A733" s="40"/>
    </row>
    <row r="734" spans="1:1" x14ac:dyDescent="0.25">
      <c r="A734" s="40"/>
    </row>
    <row r="735" spans="1:1" x14ac:dyDescent="0.25">
      <c r="A735" s="40"/>
    </row>
    <row r="736" spans="1:1" x14ac:dyDescent="0.25">
      <c r="A736" s="40"/>
    </row>
    <row r="737" spans="1:1" x14ac:dyDescent="0.25">
      <c r="A737" s="40"/>
    </row>
    <row r="738" spans="1:1" x14ac:dyDescent="0.25">
      <c r="A738" s="40"/>
    </row>
    <row r="739" spans="1:1" x14ac:dyDescent="0.25">
      <c r="A739" s="40"/>
    </row>
    <row r="740" spans="1:1" x14ac:dyDescent="0.25">
      <c r="A740" s="40"/>
    </row>
    <row r="741" spans="1:1" x14ac:dyDescent="0.25">
      <c r="A741" s="40"/>
    </row>
    <row r="742" spans="1:1" x14ac:dyDescent="0.25">
      <c r="A742" s="40"/>
    </row>
    <row r="743" spans="1:1" x14ac:dyDescent="0.25">
      <c r="A743" s="40"/>
    </row>
    <row r="744" spans="1:1" x14ac:dyDescent="0.25">
      <c r="A744" s="40"/>
    </row>
    <row r="745" spans="1:1" x14ac:dyDescent="0.25">
      <c r="A745" s="40"/>
    </row>
    <row r="746" spans="1:1" x14ac:dyDescent="0.25">
      <c r="A746" s="40"/>
    </row>
    <row r="747" spans="1:1" x14ac:dyDescent="0.25">
      <c r="A747" s="40"/>
    </row>
    <row r="748" spans="1:1" x14ac:dyDescent="0.25">
      <c r="A748" s="40"/>
    </row>
    <row r="749" spans="1:1" x14ac:dyDescent="0.25">
      <c r="A749" s="40"/>
    </row>
    <row r="750" spans="1:1" x14ac:dyDescent="0.25">
      <c r="A750" s="40"/>
    </row>
    <row r="751" spans="1:1" x14ac:dyDescent="0.25">
      <c r="A751" s="40"/>
    </row>
    <row r="752" spans="1:1" x14ac:dyDescent="0.25">
      <c r="A752" s="40"/>
    </row>
    <row r="753" spans="1:1" x14ac:dyDescent="0.25">
      <c r="A753" s="40"/>
    </row>
    <row r="754" spans="1:1" x14ac:dyDescent="0.25">
      <c r="A754" s="40"/>
    </row>
    <row r="755" spans="1:1" x14ac:dyDescent="0.25">
      <c r="A755" s="40"/>
    </row>
    <row r="756" spans="1:1" x14ac:dyDescent="0.25">
      <c r="A756" s="40"/>
    </row>
    <row r="757" spans="1:1" x14ac:dyDescent="0.25">
      <c r="A757" s="40"/>
    </row>
    <row r="758" spans="1:1" x14ac:dyDescent="0.25">
      <c r="A758" s="40"/>
    </row>
    <row r="759" spans="1:1" x14ac:dyDescent="0.25">
      <c r="A759" s="40"/>
    </row>
    <row r="760" spans="1:1" x14ac:dyDescent="0.25">
      <c r="A760" s="40"/>
    </row>
    <row r="761" spans="1:1" x14ac:dyDescent="0.25">
      <c r="A761" s="40"/>
    </row>
    <row r="762" spans="1:1" x14ac:dyDescent="0.25">
      <c r="A762" s="40"/>
    </row>
    <row r="763" spans="1:1" x14ac:dyDescent="0.25">
      <c r="A763" s="40"/>
    </row>
    <row r="764" spans="1:1" x14ac:dyDescent="0.25">
      <c r="A764" s="40"/>
    </row>
    <row r="765" spans="1:1" x14ac:dyDescent="0.25">
      <c r="A765" s="40"/>
    </row>
    <row r="766" spans="1:1" x14ac:dyDescent="0.25">
      <c r="A766" s="40"/>
    </row>
    <row r="767" spans="1:1" x14ac:dyDescent="0.25">
      <c r="A767" s="40"/>
    </row>
    <row r="768" spans="1:1" x14ac:dyDescent="0.25">
      <c r="A768" s="40"/>
    </row>
    <row r="769" spans="1:1" x14ac:dyDescent="0.25">
      <c r="A769" s="40"/>
    </row>
    <row r="770" spans="1:1" x14ac:dyDescent="0.25">
      <c r="A770" s="40"/>
    </row>
    <row r="771" spans="1:1" x14ac:dyDescent="0.25">
      <c r="A771" s="40"/>
    </row>
    <row r="772" spans="1:1" x14ac:dyDescent="0.25">
      <c r="A772" s="40"/>
    </row>
    <row r="773" spans="1:1" x14ac:dyDescent="0.25">
      <c r="A773" s="40"/>
    </row>
    <row r="774" spans="1:1" x14ac:dyDescent="0.25">
      <c r="A774" s="40"/>
    </row>
    <row r="775" spans="1:1" x14ac:dyDescent="0.25">
      <c r="A775" s="40"/>
    </row>
    <row r="776" spans="1:1" x14ac:dyDescent="0.25">
      <c r="A776" s="40"/>
    </row>
    <row r="777" spans="1:1" x14ac:dyDescent="0.25">
      <c r="A777" s="40"/>
    </row>
    <row r="778" spans="1:1" x14ac:dyDescent="0.25">
      <c r="A778" s="40"/>
    </row>
    <row r="779" spans="1:1" x14ac:dyDescent="0.25">
      <c r="A779" s="40"/>
    </row>
    <row r="780" spans="1:1" x14ac:dyDescent="0.25">
      <c r="A780" s="40"/>
    </row>
    <row r="781" spans="1:1" x14ac:dyDescent="0.25">
      <c r="A781" s="40"/>
    </row>
    <row r="782" spans="1:1" x14ac:dyDescent="0.25">
      <c r="A782" s="40"/>
    </row>
    <row r="783" spans="1:1" x14ac:dyDescent="0.25">
      <c r="A783" s="40"/>
    </row>
    <row r="784" spans="1:1" x14ac:dyDescent="0.25">
      <c r="A784" s="40"/>
    </row>
    <row r="785" spans="1:1" x14ac:dyDescent="0.25">
      <c r="A785" s="40"/>
    </row>
    <row r="786" spans="1:1" x14ac:dyDescent="0.25">
      <c r="A786" s="40"/>
    </row>
    <row r="787" spans="1:1" x14ac:dyDescent="0.25">
      <c r="A787" s="40"/>
    </row>
    <row r="788" spans="1:1" x14ac:dyDescent="0.25">
      <c r="A788" s="40"/>
    </row>
    <row r="789" spans="1:1" x14ac:dyDescent="0.25">
      <c r="A789" s="40"/>
    </row>
    <row r="790" spans="1:1" x14ac:dyDescent="0.25">
      <c r="A790" s="40"/>
    </row>
    <row r="791" spans="1:1" x14ac:dyDescent="0.25">
      <c r="A791" s="40"/>
    </row>
    <row r="792" spans="1:1" x14ac:dyDescent="0.25">
      <c r="A792" s="40"/>
    </row>
    <row r="793" spans="1:1" x14ac:dyDescent="0.25">
      <c r="A793" s="40"/>
    </row>
    <row r="794" spans="1:1" x14ac:dyDescent="0.25">
      <c r="A794" s="40"/>
    </row>
    <row r="795" spans="1:1" x14ac:dyDescent="0.25">
      <c r="A795" s="40"/>
    </row>
    <row r="796" spans="1:1" x14ac:dyDescent="0.25">
      <c r="A796" s="40"/>
    </row>
    <row r="797" spans="1:1" x14ac:dyDescent="0.25">
      <c r="A797" s="40"/>
    </row>
    <row r="798" spans="1:1" x14ac:dyDescent="0.25">
      <c r="A798" s="40"/>
    </row>
    <row r="799" spans="1:1" x14ac:dyDescent="0.25">
      <c r="A799" s="40"/>
    </row>
    <row r="800" spans="1:1" x14ac:dyDescent="0.25">
      <c r="A800" s="40"/>
    </row>
    <row r="801" spans="1:1" x14ac:dyDescent="0.25">
      <c r="A801" s="40"/>
    </row>
    <row r="802" spans="1:1" x14ac:dyDescent="0.25">
      <c r="A802" s="40"/>
    </row>
    <row r="803" spans="1:1" x14ac:dyDescent="0.25">
      <c r="A803" s="40"/>
    </row>
    <row r="804" spans="1:1" x14ac:dyDescent="0.25">
      <c r="A804" s="40"/>
    </row>
    <row r="805" spans="1:1" x14ac:dyDescent="0.25">
      <c r="A805" s="40"/>
    </row>
    <row r="806" spans="1:1" x14ac:dyDescent="0.25">
      <c r="A806" s="40"/>
    </row>
    <row r="807" spans="1:1" x14ac:dyDescent="0.25">
      <c r="A807" s="40"/>
    </row>
    <row r="808" spans="1:1" x14ac:dyDescent="0.25">
      <c r="A808" s="40"/>
    </row>
    <row r="809" spans="1:1" x14ac:dyDescent="0.25">
      <c r="A809" s="40"/>
    </row>
    <row r="810" spans="1:1" x14ac:dyDescent="0.25">
      <c r="A810" s="40"/>
    </row>
    <row r="811" spans="1:1" x14ac:dyDescent="0.25">
      <c r="A811" s="40"/>
    </row>
    <row r="812" spans="1:1" x14ac:dyDescent="0.25">
      <c r="A812" s="40"/>
    </row>
    <row r="813" spans="1:1" x14ac:dyDescent="0.25">
      <c r="A813" s="40"/>
    </row>
    <row r="814" spans="1:1" x14ac:dyDescent="0.25">
      <c r="A814" s="40"/>
    </row>
    <row r="815" spans="1:1" x14ac:dyDescent="0.25">
      <c r="A815" s="40"/>
    </row>
    <row r="816" spans="1:1" x14ac:dyDescent="0.25">
      <c r="A816" s="40"/>
    </row>
    <row r="817" spans="1:1" x14ac:dyDescent="0.25">
      <c r="A817" s="40"/>
    </row>
    <row r="818" spans="1:1" x14ac:dyDescent="0.25">
      <c r="A818" s="40"/>
    </row>
    <row r="819" spans="1:1" x14ac:dyDescent="0.25">
      <c r="A819" s="40"/>
    </row>
    <row r="820" spans="1:1" x14ac:dyDescent="0.25">
      <c r="A820" s="40"/>
    </row>
    <row r="821" spans="1:1" x14ac:dyDescent="0.25">
      <c r="A821" s="40"/>
    </row>
    <row r="822" spans="1:1" x14ac:dyDescent="0.25">
      <c r="A822" s="40"/>
    </row>
    <row r="823" spans="1:1" x14ac:dyDescent="0.25">
      <c r="A823" s="40"/>
    </row>
    <row r="824" spans="1:1" x14ac:dyDescent="0.25">
      <c r="A824" s="40"/>
    </row>
    <row r="825" spans="1:1" x14ac:dyDescent="0.25">
      <c r="A825" s="40"/>
    </row>
    <row r="826" spans="1:1" x14ac:dyDescent="0.25">
      <c r="A826" s="40"/>
    </row>
    <row r="827" spans="1:1" x14ac:dyDescent="0.25">
      <c r="A827" s="40"/>
    </row>
    <row r="828" spans="1:1" x14ac:dyDescent="0.25">
      <c r="A828" s="40"/>
    </row>
    <row r="829" spans="1:1" x14ac:dyDescent="0.25">
      <c r="A829" s="40"/>
    </row>
    <row r="830" spans="1:1" x14ac:dyDescent="0.25">
      <c r="A830" s="40"/>
    </row>
    <row r="831" spans="1:1" x14ac:dyDescent="0.25">
      <c r="A831" s="40"/>
    </row>
    <row r="832" spans="1:1" x14ac:dyDescent="0.25">
      <c r="A832" s="40"/>
    </row>
    <row r="833" spans="1:1" x14ac:dyDescent="0.25">
      <c r="A833" s="40"/>
    </row>
    <row r="834" spans="1:1" x14ac:dyDescent="0.25">
      <c r="A834" s="40"/>
    </row>
    <row r="835" spans="1:1" x14ac:dyDescent="0.25">
      <c r="A835" s="40"/>
    </row>
    <row r="836" spans="1:1" x14ac:dyDescent="0.25">
      <c r="A836" s="40"/>
    </row>
    <row r="837" spans="1:1" x14ac:dyDescent="0.25">
      <c r="A837" s="40"/>
    </row>
    <row r="838" spans="1:1" x14ac:dyDescent="0.25">
      <c r="A838" s="40"/>
    </row>
    <row r="839" spans="1:1" x14ac:dyDescent="0.25">
      <c r="A839" s="40"/>
    </row>
    <row r="840" spans="1:1" x14ac:dyDescent="0.25">
      <c r="A840" s="40"/>
    </row>
    <row r="841" spans="1:1" x14ac:dyDescent="0.25">
      <c r="A841" s="40"/>
    </row>
    <row r="842" spans="1:1" x14ac:dyDescent="0.25">
      <c r="A842" s="40"/>
    </row>
    <row r="843" spans="1:1" x14ac:dyDescent="0.25">
      <c r="A843" s="40"/>
    </row>
    <row r="844" spans="1:1" x14ac:dyDescent="0.25">
      <c r="A844" s="40"/>
    </row>
    <row r="845" spans="1:1" x14ac:dyDescent="0.25">
      <c r="A845" s="40"/>
    </row>
    <row r="846" spans="1:1" x14ac:dyDescent="0.25">
      <c r="A846" s="40"/>
    </row>
    <row r="847" spans="1:1" x14ac:dyDescent="0.25">
      <c r="A847" s="40"/>
    </row>
    <row r="848" spans="1:1" x14ac:dyDescent="0.25">
      <c r="A848" s="40"/>
    </row>
    <row r="849" spans="1:1" x14ac:dyDescent="0.25">
      <c r="A849" s="40"/>
    </row>
    <row r="850" spans="1:1" x14ac:dyDescent="0.25">
      <c r="A850" s="40"/>
    </row>
    <row r="851" spans="1:1" x14ac:dyDescent="0.25">
      <c r="A851" s="40"/>
    </row>
    <row r="852" spans="1:1" x14ac:dyDescent="0.25">
      <c r="A852" s="40"/>
    </row>
    <row r="853" spans="1:1" x14ac:dyDescent="0.25">
      <c r="A853" s="40"/>
    </row>
    <row r="854" spans="1:1" x14ac:dyDescent="0.25">
      <c r="A854" s="40"/>
    </row>
    <row r="855" spans="1:1" x14ac:dyDescent="0.25">
      <c r="A855" s="40"/>
    </row>
    <row r="856" spans="1:1" x14ac:dyDescent="0.25">
      <c r="A856" s="40"/>
    </row>
    <row r="857" spans="1:1" x14ac:dyDescent="0.25">
      <c r="A857" s="40"/>
    </row>
    <row r="858" spans="1:1" x14ac:dyDescent="0.25">
      <c r="A858" s="40"/>
    </row>
    <row r="859" spans="1:1" x14ac:dyDescent="0.25">
      <c r="A859" s="40"/>
    </row>
    <row r="860" spans="1:1" x14ac:dyDescent="0.25">
      <c r="A860" s="40"/>
    </row>
    <row r="861" spans="1:1" x14ac:dyDescent="0.25">
      <c r="A861" s="40"/>
    </row>
    <row r="862" spans="1:1" x14ac:dyDescent="0.25">
      <c r="A862" s="40"/>
    </row>
    <row r="863" spans="1:1" x14ac:dyDescent="0.25">
      <c r="A863" s="40"/>
    </row>
    <row r="864" spans="1:1" x14ac:dyDescent="0.25">
      <c r="A864" s="40"/>
    </row>
    <row r="865" spans="1:1" x14ac:dyDescent="0.25">
      <c r="A865" s="40"/>
    </row>
    <row r="866" spans="1:1" x14ac:dyDescent="0.25">
      <c r="A866" s="40"/>
    </row>
    <row r="867" spans="1:1" x14ac:dyDescent="0.25">
      <c r="A867" s="40"/>
    </row>
    <row r="868" spans="1:1" x14ac:dyDescent="0.25">
      <c r="A868" s="40"/>
    </row>
    <row r="869" spans="1:1" x14ac:dyDescent="0.25">
      <c r="A869" s="40"/>
    </row>
    <row r="870" spans="1:1" x14ac:dyDescent="0.25">
      <c r="A870" s="40"/>
    </row>
    <row r="871" spans="1:1" x14ac:dyDescent="0.25">
      <c r="A871" s="40"/>
    </row>
    <row r="872" spans="1:1" x14ac:dyDescent="0.25">
      <c r="A872" s="40"/>
    </row>
    <row r="873" spans="1:1" x14ac:dyDescent="0.25">
      <c r="A873" s="40"/>
    </row>
    <row r="874" spans="1:1" x14ac:dyDescent="0.25">
      <c r="A874" s="40"/>
    </row>
    <row r="875" spans="1:1" x14ac:dyDescent="0.25">
      <c r="A875" s="40"/>
    </row>
    <row r="876" spans="1:1" x14ac:dyDescent="0.25">
      <c r="A876" s="40"/>
    </row>
    <row r="877" spans="1:1" x14ac:dyDescent="0.25">
      <c r="A877" s="40"/>
    </row>
    <row r="878" spans="1:1" x14ac:dyDescent="0.25">
      <c r="A878" s="40"/>
    </row>
    <row r="879" spans="1:1" x14ac:dyDescent="0.25">
      <c r="A879" s="40"/>
    </row>
    <row r="880" spans="1:1" x14ac:dyDescent="0.25">
      <c r="A880" s="40"/>
    </row>
    <row r="881" spans="1:1" x14ac:dyDescent="0.25">
      <c r="A881" s="40"/>
    </row>
    <row r="882" spans="1:1" x14ac:dyDescent="0.25">
      <c r="A882" s="40"/>
    </row>
    <row r="883" spans="1:1" x14ac:dyDescent="0.25">
      <c r="A883" s="40"/>
    </row>
    <row r="884" spans="1:1" x14ac:dyDescent="0.25">
      <c r="A884" s="40"/>
    </row>
    <row r="885" spans="1:1" x14ac:dyDescent="0.25">
      <c r="A885" s="40"/>
    </row>
    <row r="886" spans="1:1" x14ac:dyDescent="0.25">
      <c r="A886" s="40"/>
    </row>
    <row r="887" spans="1:1" x14ac:dyDescent="0.25">
      <c r="A887" s="40"/>
    </row>
    <row r="888" spans="1:1" x14ac:dyDescent="0.25">
      <c r="A888" s="40"/>
    </row>
    <row r="889" spans="1:1" x14ac:dyDescent="0.25">
      <c r="A889" s="40"/>
    </row>
    <row r="890" spans="1:1" x14ac:dyDescent="0.25">
      <c r="A890" s="40"/>
    </row>
    <row r="891" spans="1:1" x14ac:dyDescent="0.25">
      <c r="A891" s="40"/>
    </row>
    <row r="892" spans="1:1" x14ac:dyDescent="0.25">
      <c r="A892" s="40"/>
    </row>
    <row r="893" spans="1:1" x14ac:dyDescent="0.25">
      <c r="A893" s="40"/>
    </row>
    <row r="894" spans="1:1" x14ac:dyDescent="0.25">
      <c r="A894" s="40"/>
    </row>
    <row r="895" spans="1:1" x14ac:dyDescent="0.25">
      <c r="A895" s="40"/>
    </row>
    <row r="896" spans="1:1" x14ac:dyDescent="0.25">
      <c r="A896" s="40"/>
    </row>
    <row r="897" spans="1:1" x14ac:dyDescent="0.25">
      <c r="A897" s="40"/>
    </row>
    <row r="898" spans="1:1" x14ac:dyDescent="0.25">
      <c r="A898" s="40"/>
    </row>
    <row r="899" spans="1:1" x14ac:dyDescent="0.25">
      <c r="A899" s="40"/>
    </row>
    <row r="900" spans="1:1" x14ac:dyDescent="0.25">
      <c r="A900" s="40"/>
    </row>
    <row r="901" spans="1:1" x14ac:dyDescent="0.25">
      <c r="A901" s="40"/>
    </row>
    <row r="902" spans="1:1" x14ac:dyDescent="0.25">
      <c r="A902" s="40"/>
    </row>
    <row r="903" spans="1:1" x14ac:dyDescent="0.25">
      <c r="A903" s="40"/>
    </row>
    <row r="904" spans="1:1" x14ac:dyDescent="0.25">
      <c r="A904" s="40"/>
    </row>
    <row r="905" spans="1:1" x14ac:dyDescent="0.25">
      <c r="A905" s="40"/>
    </row>
    <row r="906" spans="1:1" x14ac:dyDescent="0.25">
      <c r="A906" s="40"/>
    </row>
    <row r="907" spans="1:1" x14ac:dyDescent="0.25">
      <c r="A907" s="40"/>
    </row>
    <row r="908" spans="1:1" x14ac:dyDescent="0.25">
      <c r="A908" s="40"/>
    </row>
    <row r="909" spans="1:1" x14ac:dyDescent="0.25">
      <c r="A909" s="40"/>
    </row>
    <row r="910" spans="1:1" x14ac:dyDescent="0.25">
      <c r="A910" s="40"/>
    </row>
    <row r="911" spans="1:1" x14ac:dyDescent="0.25">
      <c r="A911" s="40"/>
    </row>
    <row r="912" spans="1:1" x14ac:dyDescent="0.25">
      <c r="A912" s="40"/>
    </row>
    <row r="913" spans="1:1" x14ac:dyDescent="0.25">
      <c r="A913" s="40"/>
    </row>
    <row r="914" spans="1:1" x14ac:dyDescent="0.25">
      <c r="A914" s="40"/>
    </row>
    <row r="915" spans="1:1" x14ac:dyDescent="0.25">
      <c r="A915" s="40"/>
    </row>
    <row r="916" spans="1:1" x14ac:dyDescent="0.25">
      <c r="A916" s="40"/>
    </row>
    <row r="917" spans="1:1" x14ac:dyDescent="0.25">
      <c r="A917" s="40"/>
    </row>
    <row r="918" spans="1:1" x14ac:dyDescent="0.25">
      <c r="A918" s="40"/>
    </row>
    <row r="919" spans="1:1" x14ac:dyDescent="0.25">
      <c r="A919" s="40"/>
    </row>
    <row r="920" spans="1:1" x14ac:dyDescent="0.25">
      <c r="A920" s="40"/>
    </row>
    <row r="921" spans="1:1" x14ac:dyDescent="0.25">
      <c r="A921" s="40"/>
    </row>
    <row r="922" spans="1:1" x14ac:dyDescent="0.25">
      <c r="A922" s="40"/>
    </row>
    <row r="923" spans="1:1" x14ac:dyDescent="0.25">
      <c r="A923" s="40"/>
    </row>
    <row r="924" spans="1:1" x14ac:dyDescent="0.25">
      <c r="A924" s="40"/>
    </row>
    <row r="925" spans="1:1" x14ac:dyDescent="0.25">
      <c r="A925" s="40"/>
    </row>
    <row r="926" spans="1:1" x14ac:dyDescent="0.25">
      <c r="A926" s="40"/>
    </row>
    <row r="927" spans="1:1" x14ac:dyDescent="0.25">
      <c r="A927" s="40"/>
    </row>
    <row r="928" spans="1:1" x14ac:dyDescent="0.25">
      <c r="A928" s="40"/>
    </row>
    <row r="929" spans="1:1" x14ac:dyDescent="0.25">
      <c r="A929" s="40"/>
    </row>
    <row r="930" spans="1:1" x14ac:dyDescent="0.25">
      <c r="A930" s="40"/>
    </row>
    <row r="931" spans="1:1" x14ac:dyDescent="0.25">
      <c r="A931" s="40"/>
    </row>
    <row r="932" spans="1:1" x14ac:dyDescent="0.25">
      <c r="A932" s="40"/>
    </row>
    <row r="933" spans="1:1" x14ac:dyDescent="0.25">
      <c r="A933" s="40"/>
    </row>
    <row r="934" spans="1:1" x14ac:dyDescent="0.25">
      <c r="A934" s="40"/>
    </row>
    <row r="935" spans="1:1" x14ac:dyDescent="0.25">
      <c r="A935" s="40"/>
    </row>
    <row r="936" spans="1:1" x14ac:dyDescent="0.25">
      <c r="A936" s="40"/>
    </row>
    <row r="937" spans="1:1" x14ac:dyDescent="0.25">
      <c r="A937" s="40"/>
    </row>
    <row r="938" spans="1:1" x14ac:dyDescent="0.25">
      <c r="A938" s="40"/>
    </row>
    <row r="939" spans="1:1" x14ac:dyDescent="0.25">
      <c r="A939" s="40"/>
    </row>
    <row r="940" spans="1:1" x14ac:dyDescent="0.25">
      <c r="A940" s="40"/>
    </row>
    <row r="941" spans="1:1" x14ac:dyDescent="0.25">
      <c r="A941" s="40"/>
    </row>
    <row r="942" spans="1:1" x14ac:dyDescent="0.25">
      <c r="A942" s="40"/>
    </row>
    <row r="943" spans="1:1" x14ac:dyDescent="0.25">
      <c r="A943" s="40"/>
    </row>
    <row r="944" spans="1:1" x14ac:dyDescent="0.25">
      <c r="A944" s="40"/>
    </row>
    <row r="945" spans="1:1" x14ac:dyDescent="0.25">
      <c r="A945" s="40"/>
    </row>
    <row r="946" spans="1:1" x14ac:dyDescent="0.25">
      <c r="A946" s="40"/>
    </row>
    <row r="947" spans="1:1" x14ac:dyDescent="0.25">
      <c r="A947" s="40"/>
    </row>
    <row r="948" spans="1:1" x14ac:dyDescent="0.25">
      <c r="A948" s="40"/>
    </row>
    <row r="949" spans="1:1" x14ac:dyDescent="0.25">
      <c r="A949" s="40"/>
    </row>
    <row r="950" spans="1:1" x14ac:dyDescent="0.25">
      <c r="A950" s="40"/>
    </row>
    <row r="951" spans="1:1" x14ac:dyDescent="0.25">
      <c r="A951" s="40"/>
    </row>
    <row r="952" spans="1:1" x14ac:dyDescent="0.25">
      <c r="A952" s="40"/>
    </row>
    <row r="953" spans="1:1" x14ac:dyDescent="0.25">
      <c r="A953" s="40"/>
    </row>
    <row r="954" spans="1:1" x14ac:dyDescent="0.25">
      <c r="A954" s="40"/>
    </row>
    <row r="955" spans="1:1" x14ac:dyDescent="0.25">
      <c r="A955" s="40"/>
    </row>
    <row r="956" spans="1:1" x14ac:dyDescent="0.25">
      <c r="A956" s="40"/>
    </row>
    <row r="957" spans="1:1" x14ac:dyDescent="0.25">
      <c r="A957" s="40"/>
    </row>
    <row r="958" spans="1:1" x14ac:dyDescent="0.25">
      <c r="A958" s="40"/>
    </row>
    <row r="959" spans="1:1" x14ac:dyDescent="0.25">
      <c r="A959" s="40"/>
    </row>
    <row r="960" spans="1:1" x14ac:dyDescent="0.25">
      <c r="A960" s="40"/>
    </row>
    <row r="961" spans="1:1" x14ac:dyDescent="0.25">
      <c r="A961" s="40"/>
    </row>
    <row r="962" spans="1:1" x14ac:dyDescent="0.25">
      <c r="A962" s="40"/>
    </row>
    <row r="963" spans="1:1" x14ac:dyDescent="0.25">
      <c r="A963" s="40"/>
    </row>
    <row r="964" spans="1:1" x14ac:dyDescent="0.25">
      <c r="A964" s="40"/>
    </row>
    <row r="965" spans="1:1" x14ac:dyDescent="0.25">
      <c r="A965" s="40"/>
    </row>
    <row r="966" spans="1:1" x14ac:dyDescent="0.25">
      <c r="A966" s="40"/>
    </row>
    <row r="967" spans="1:1" x14ac:dyDescent="0.25">
      <c r="A967" s="40"/>
    </row>
    <row r="968" spans="1:1" x14ac:dyDescent="0.25">
      <c r="A968" s="40"/>
    </row>
    <row r="969" spans="1:1" x14ac:dyDescent="0.25">
      <c r="A969" s="40"/>
    </row>
    <row r="970" spans="1:1" x14ac:dyDescent="0.25">
      <c r="A970" s="40"/>
    </row>
    <row r="971" spans="1:1" x14ac:dyDescent="0.25">
      <c r="A971" s="40"/>
    </row>
    <row r="972" spans="1:1" x14ac:dyDescent="0.25">
      <c r="A972" s="40"/>
    </row>
    <row r="973" spans="1:1" x14ac:dyDescent="0.25">
      <c r="A973" s="40"/>
    </row>
    <row r="974" spans="1:1" x14ac:dyDescent="0.25">
      <c r="A974" s="40"/>
    </row>
    <row r="975" spans="1:1" x14ac:dyDescent="0.25">
      <c r="A975" s="40"/>
    </row>
    <row r="976" spans="1:1" x14ac:dyDescent="0.25">
      <c r="A976" s="40"/>
    </row>
    <row r="977" spans="1:1" x14ac:dyDescent="0.25">
      <c r="A977" s="40"/>
    </row>
    <row r="978" spans="1:1" x14ac:dyDescent="0.25">
      <c r="A978" s="40"/>
    </row>
    <row r="979" spans="1:1" x14ac:dyDescent="0.25">
      <c r="A979" s="40"/>
    </row>
    <row r="980" spans="1:1" x14ac:dyDescent="0.25">
      <c r="A980" s="40"/>
    </row>
    <row r="981" spans="1:1" x14ac:dyDescent="0.25">
      <c r="A981" s="40"/>
    </row>
    <row r="982" spans="1:1" x14ac:dyDescent="0.25">
      <c r="A982" s="40"/>
    </row>
    <row r="983" spans="1:1" x14ac:dyDescent="0.25">
      <c r="A983" s="40"/>
    </row>
    <row r="984" spans="1:1" x14ac:dyDescent="0.25">
      <c r="A984" s="40"/>
    </row>
    <row r="985" spans="1:1" x14ac:dyDescent="0.25">
      <c r="A985" s="40"/>
    </row>
    <row r="986" spans="1:1" x14ac:dyDescent="0.25">
      <c r="A986" s="40"/>
    </row>
    <row r="987" spans="1:1" x14ac:dyDescent="0.25">
      <c r="A987" s="40"/>
    </row>
    <row r="988" spans="1:1" x14ac:dyDescent="0.25">
      <c r="A988" s="40"/>
    </row>
    <row r="989" spans="1:1" x14ac:dyDescent="0.25">
      <c r="A989" s="40"/>
    </row>
    <row r="990" spans="1:1" x14ac:dyDescent="0.25">
      <c r="A990" s="40"/>
    </row>
    <row r="991" spans="1:1" x14ac:dyDescent="0.25">
      <c r="A991" s="40"/>
    </row>
    <row r="992" spans="1:1" x14ac:dyDescent="0.25">
      <c r="A992" s="40"/>
    </row>
    <row r="993" spans="1:1" x14ac:dyDescent="0.25">
      <c r="A993" s="40"/>
    </row>
    <row r="994" spans="1:1" x14ac:dyDescent="0.25">
      <c r="A994" s="40"/>
    </row>
    <row r="995" spans="1:1" x14ac:dyDescent="0.25">
      <c r="A995" s="40"/>
    </row>
    <row r="996" spans="1:1" x14ac:dyDescent="0.25">
      <c r="A996" s="40"/>
    </row>
    <row r="997" spans="1:1" x14ac:dyDescent="0.25">
      <c r="A997" s="40"/>
    </row>
    <row r="998" spans="1:1" x14ac:dyDescent="0.25">
      <c r="A998" s="40"/>
    </row>
    <row r="999" spans="1:1" x14ac:dyDescent="0.25">
      <c r="A999" s="40"/>
    </row>
    <row r="1000" spans="1:1" x14ac:dyDescent="0.25">
      <c r="A1000" s="40"/>
    </row>
    <row r="1001" spans="1:1" x14ac:dyDescent="0.25">
      <c r="A1001" s="40"/>
    </row>
    <row r="1002" spans="1:1" x14ac:dyDescent="0.25">
      <c r="A1002" s="40"/>
    </row>
    <row r="1003" spans="1:1" x14ac:dyDescent="0.25">
      <c r="A1003" s="40"/>
    </row>
    <row r="1004" spans="1:1" x14ac:dyDescent="0.25">
      <c r="A1004" s="40"/>
    </row>
    <row r="1005" spans="1:1" x14ac:dyDescent="0.25">
      <c r="A1005" s="40"/>
    </row>
    <row r="1006" spans="1:1" x14ac:dyDescent="0.25">
      <c r="A1006" s="40"/>
    </row>
    <row r="1007" spans="1:1" x14ac:dyDescent="0.25">
      <c r="A1007" s="40"/>
    </row>
    <row r="1008" spans="1:1" x14ac:dyDescent="0.25">
      <c r="A1008" s="40"/>
    </row>
    <row r="1009" spans="1:1" x14ac:dyDescent="0.25">
      <c r="A1009" s="40"/>
    </row>
    <row r="1010" spans="1:1" x14ac:dyDescent="0.25">
      <c r="A1010" s="40"/>
    </row>
    <row r="1011" spans="1:1" x14ac:dyDescent="0.25">
      <c r="A1011" s="40"/>
    </row>
    <row r="1012" spans="1:1" x14ac:dyDescent="0.25">
      <c r="A1012" s="40"/>
    </row>
    <row r="1013" spans="1:1" x14ac:dyDescent="0.25">
      <c r="A1013" s="40"/>
    </row>
    <row r="1014" spans="1:1" x14ac:dyDescent="0.25">
      <c r="A1014" s="40"/>
    </row>
    <row r="1015" spans="1:1" x14ac:dyDescent="0.25">
      <c r="A1015" s="40"/>
    </row>
    <row r="1016" spans="1:1" x14ac:dyDescent="0.25">
      <c r="A1016" s="40"/>
    </row>
    <row r="1017" spans="1:1" x14ac:dyDescent="0.25">
      <c r="A1017" s="40"/>
    </row>
    <row r="1018" spans="1:1" x14ac:dyDescent="0.25">
      <c r="A1018" s="40"/>
    </row>
    <row r="1019" spans="1:1" x14ac:dyDescent="0.25">
      <c r="A1019" s="40"/>
    </row>
    <row r="1020" spans="1:1" x14ac:dyDescent="0.25">
      <c r="A1020" s="40"/>
    </row>
    <row r="1021" spans="1:1" x14ac:dyDescent="0.25">
      <c r="A1021" s="40"/>
    </row>
    <row r="1022" spans="1:1" x14ac:dyDescent="0.25">
      <c r="A1022" s="40"/>
    </row>
    <row r="1023" spans="1:1" x14ac:dyDescent="0.25">
      <c r="A1023" s="40"/>
    </row>
    <row r="1024" spans="1:1" x14ac:dyDescent="0.25">
      <c r="A1024" s="40"/>
    </row>
    <row r="1025" spans="1:1" x14ac:dyDescent="0.25">
      <c r="A1025" s="40"/>
    </row>
    <row r="1026" spans="1:1" x14ac:dyDescent="0.25">
      <c r="A1026" s="40"/>
    </row>
    <row r="1027" spans="1:1" x14ac:dyDescent="0.25">
      <c r="A1027" s="40"/>
    </row>
    <row r="1028" spans="1:1" x14ac:dyDescent="0.25">
      <c r="A1028" s="40"/>
    </row>
    <row r="1029" spans="1:1" x14ac:dyDescent="0.25">
      <c r="A1029" s="40"/>
    </row>
    <row r="1030" spans="1:1" x14ac:dyDescent="0.25">
      <c r="A1030" s="40"/>
    </row>
    <row r="1031" spans="1:1" x14ac:dyDescent="0.25">
      <c r="A1031" s="40"/>
    </row>
    <row r="1032" spans="1:1" x14ac:dyDescent="0.25">
      <c r="A1032" s="40"/>
    </row>
    <row r="1033" spans="1:1" x14ac:dyDescent="0.25">
      <c r="A1033" s="40"/>
    </row>
    <row r="1034" spans="1:1" x14ac:dyDescent="0.25">
      <c r="A1034" s="40"/>
    </row>
    <row r="1035" spans="1:1" x14ac:dyDescent="0.25">
      <c r="A1035" s="40"/>
    </row>
    <row r="1036" spans="1:1" x14ac:dyDescent="0.25">
      <c r="A1036" s="40"/>
    </row>
    <row r="1037" spans="1:1" x14ac:dyDescent="0.25">
      <c r="A1037" s="40"/>
    </row>
    <row r="1038" spans="1:1" x14ac:dyDescent="0.25">
      <c r="A1038" s="40"/>
    </row>
    <row r="1039" spans="1:1" x14ac:dyDescent="0.25">
      <c r="A1039" s="40"/>
    </row>
    <row r="1040" spans="1:1" x14ac:dyDescent="0.25">
      <c r="A1040" s="40"/>
    </row>
    <row r="1041" spans="1:1" x14ac:dyDescent="0.25">
      <c r="A1041" s="40"/>
    </row>
    <row r="1042" spans="1:1" x14ac:dyDescent="0.25">
      <c r="A1042" s="40"/>
    </row>
    <row r="1043" spans="1:1" x14ac:dyDescent="0.25">
      <c r="A1043" s="40"/>
    </row>
    <row r="1044" spans="1:1" x14ac:dyDescent="0.25">
      <c r="A1044" s="40"/>
    </row>
    <row r="1045" spans="1:1" x14ac:dyDescent="0.25">
      <c r="A1045" s="40"/>
    </row>
    <row r="1046" spans="1:1" x14ac:dyDescent="0.25">
      <c r="A1046" s="40"/>
    </row>
    <row r="1047" spans="1:1" x14ac:dyDescent="0.25">
      <c r="A1047" s="40"/>
    </row>
    <row r="1048" spans="1:1" x14ac:dyDescent="0.25">
      <c r="A1048" s="40"/>
    </row>
    <row r="1049" spans="1:1" x14ac:dyDescent="0.25">
      <c r="A1049" s="40"/>
    </row>
    <row r="1050" spans="1:1" x14ac:dyDescent="0.25">
      <c r="A1050" s="40"/>
    </row>
    <row r="1051" spans="1:1" x14ac:dyDescent="0.25">
      <c r="A1051" s="40"/>
    </row>
    <row r="1052" spans="1:1" x14ac:dyDescent="0.25">
      <c r="A1052" s="40"/>
    </row>
    <row r="1053" spans="1:1" x14ac:dyDescent="0.25">
      <c r="A1053" s="40"/>
    </row>
    <row r="1054" spans="1:1" x14ac:dyDescent="0.25">
      <c r="A1054" s="40"/>
    </row>
    <row r="1055" spans="1:1" x14ac:dyDescent="0.25">
      <c r="A1055" s="40"/>
    </row>
    <row r="1056" spans="1:1" x14ac:dyDescent="0.25">
      <c r="A1056" s="40"/>
    </row>
    <row r="1057" spans="1:1" x14ac:dyDescent="0.25">
      <c r="A1057" s="40"/>
    </row>
    <row r="1058" spans="1:1" x14ac:dyDescent="0.25">
      <c r="A1058" s="40"/>
    </row>
    <row r="1059" spans="1:1" x14ac:dyDescent="0.25">
      <c r="A1059" s="40"/>
    </row>
    <row r="1060" spans="1:1" x14ac:dyDescent="0.25">
      <c r="A1060" s="40"/>
    </row>
    <row r="1061" spans="1:1" x14ac:dyDescent="0.25">
      <c r="A1061" s="40"/>
    </row>
    <row r="1062" spans="1:1" x14ac:dyDescent="0.25">
      <c r="A1062" s="40"/>
    </row>
    <row r="1063" spans="1:1" x14ac:dyDescent="0.25">
      <c r="A1063" s="40"/>
    </row>
    <row r="1064" spans="1:1" x14ac:dyDescent="0.25">
      <c r="A1064" s="40"/>
    </row>
    <row r="1065" spans="1:1" x14ac:dyDescent="0.25">
      <c r="A1065" s="40"/>
    </row>
    <row r="1066" spans="1:1" x14ac:dyDescent="0.25">
      <c r="A1066" s="40"/>
    </row>
    <row r="1067" spans="1:1" x14ac:dyDescent="0.25">
      <c r="A1067" s="40"/>
    </row>
    <row r="1068" spans="1:1" x14ac:dyDescent="0.25">
      <c r="A1068" s="40"/>
    </row>
    <row r="1069" spans="1:1" x14ac:dyDescent="0.25">
      <c r="A1069" s="40"/>
    </row>
    <row r="1070" spans="1:1" x14ac:dyDescent="0.25">
      <c r="A1070" s="40"/>
    </row>
    <row r="1071" spans="1:1" x14ac:dyDescent="0.25">
      <c r="A1071" s="40"/>
    </row>
    <row r="1072" spans="1:1" x14ac:dyDescent="0.25">
      <c r="A1072" s="40"/>
    </row>
    <row r="1073" spans="1:1" x14ac:dyDescent="0.25">
      <c r="A1073" s="40"/>
    </row>
    <row r="1074" spans="1:1" x14ac:dyDescent="0.25">
      <c r="A1074" s="40"/>
    </row>
    <row r="1075" spans="1:1" x14ac:dyDescent="0.25">
      <c r="A1075" s="40"/>
    </row>
    <row r="1076" spans="1:1" x14ac:dyDescent="0.25">
      <c r="A1076" s="40"/>
    </row>
    <row r="1077" spans="1:1" x14ac:dyDescent="0.25">
      <c r="A1077" s="40"/>
    </row>
    <row r="1078" spans="1:1" x14ac:dyDescent="0.25">
      <c r="A1078" s="40"/>
    </row>
    <row r="1079" spans="1:1" x14ac:dyDescent="0.25">
      <c r="A1079" s="40"/>
    </row>
    <row r="1080" spans="1:1" x14ac:dyDescent="0.25">
      <c r="A1080" s="40"/>
    </row>
    <row r="1081" spans="1:1" x14ac:dyDescent="0.25">
      <c r="A1081" s="40"/>
    </row>
    <row r="1082" spans="1:1" x14ac:dyDescent="0.25">
      <c r="A1082" s="40"/>
    </row>
    <row r="1083" spans="1:1" x14ac:dyDescent="0.25">
      <c r="A1083" s="40"/>
    </row>
    <row r="1084" spans="1:1" x14ac:dyDescent="0.25">
      <c r="A1084" s="40"/>
    </row>
    <row r="1085" spans="1:1" x14ac:dyDescent="0.25">
      <c r="A1085" s="40"/>
    </row>
    <row r="1086" spans="1:1" x14ac:dyDescent="0.25">
      <c r="A1086" s="40"/>
    </row>
    <row r="1087" spans="1:1" x14ac:dyDescent="0.25">
      <c r="A1087" s="40"/>
    </row>
    <row r="1088" spans="1:1" x14ac:dyDescent="0.25">
      <c r="A1088" s="40"/>
    </row>
    <row r="1089" spans="1:1" x14ac:dyDescent="0.25">
      <c r="A1089" s="40"/>
    </row>
    <row r="1090" spans="1:1" x14ac:dyDescent="0.25">
      <c r="A1090" s="40"/>
    </row>
    <row r="1091" spans="1:1" x14ac:dyDescent="0.25">
      <c r="A1091" s="40"/>
    </row>
    <row r="1092" spans="1:1" x14ac:dyDescent="0.25">
      <c r="A1092" s="40"/>
    </row>
    <row r="1093" spans="1:1" x14ac:dyDescent="0.25">
      <c r="A1093" s="40"/>
    </row>
    <row r="1094" spans="1:1" x14ac:dyDescent="0.25">
      <c r="A1094" s="40"/>
    </row>
    <row r="1095" spans="1:1" x14ac:dyDescent="0.25">
      <c r="A1095" s="40"/>
    </row>
    <row r="1096" spans="1:1" x14ac:dyDescent="0.25">
      <c r="A1096" s="40"/>
    </row>
    <row r="1097" spans="1:1" x14ac:dyDescent="0.25">
      <c r="A1097" s="40"/>
    </row>
    <row r="1098" spans="1:1" x14ac:dyDescent="0.25">
      <c r="A1098" s="40"/>
    </row>
    <row r="1099" spans="1:1" x14ac:dyDescent="0.25">
      <c r="A1099" s="40"/>
    </row>
    <row r="1100" spans="1:1" x14ac:dyDescent="0.25">
      <c r="A1100" s="40"/>
    </row>
    <row r="1101" spans="1:1" x14ac:dyDescent="0.25">
      <c r="A1101" s="40"/>
    </row>
    <row r="1102" spans="1:1" x14ac:dyDescent="0.25">
      <c r="A1102" s="40"/>
    </row>
    <row r="1103" spans="1:1" x14ac:dyDescent="0.25">
      <c r="A1103" s="40"/>
    </row>
    <row r="1104" spans="1:1" x14ac:dyDescent="0.25">
      <c r="A1104" s="40"/>
    </row>
    <row r="1105" spans="1:1" x14ac:dyDescent="0.25">
      <c r="A1105" s="40"/>
    </row>
    <row r="1106" spans="1:1" x14ac:dyDescent="0.25">
      <c r="A1106" s="40"/>
    </row>
    <row r="1107" spans="1:1" x14ac:dyDescent="0.25">
      <c r="A1107" s="40"/>
    </row>
    <row r="1108" spans="1:1" x14ac:dyDescent="0.25">
      <c r="A1108" s="40"/>
    </row>
    <row r="1109" spans="1:1" x14ac:dyDescent="0.25">
      <c r="A1109" s="40"/>
    </row>
    <row r="1110" spans="1:1" x14ac:dyDescent="0.25">
      <c r="A1110" s="40"/>
    </row>
    <row r="1111" spans="1:1" x14ac:dyDescent="0.25">
      <c r="A1111" s="40"/>
    </row>
    <row r="1112" spans="1:1" x14ac:dyDescent="0.25">
      <c r="A1112" s="40"/>
    </row>
    <row r="1113" spans="1:1" x14ac:dyDescent="0.25">
      <c r="A1113" s="40"/>
    </row>
    <row r="1114" spans="1:1" x14ac:dyDescent="0.25">
      <c r="A1114" s="40"/>
    </row>
    <row r="1115" spans="1:1" x14ac:dyDescent="0.25">
      <c r="A1115" s="40"/>
    </row>
    <row r="1116" spans="1:1" x14ac:dyDescent="0.25">
      <c r="A1116" s="40"/>
    </row>
    <row r="1117" spans="1:1" x14ac:dyDescent="0.25">
      <c r="A1117" s="40"/>
    </row>
    <row r="1118" spans="1:1" x14ac:dyDescent="0.25">
      <c r="A1118" s="40"/>
    </row>
    <row r="1119" spans="1:1" x14ac:dyDescent="0.25">
      <c r="A1119" s="40"/>
    </row>
    <row r="1120" spans="1:1" x14ac:dyDescent="0.25">
      <c r="A1120" s="40"/>
    </row>
    <row r="1121" spans="1:1" x14ac:dyDescent="0.25">
      <c r="A1121" s="40"/>
    </row>
    <row r="1122" spans="1:1" x14ac:dyDescent="0.25">
      <c r="A1122" s="40"/>
    </row>
    <row r="1123" spans="1:1" x14ac:dyDescent="0.25">
      <c r="A1123" s="40"/>
    </row>
    <row r="1124" spans="1:1" x14ac:dyDescent="0.25">
      <c r="A1124" s="40"/>
    </row>
    <row r="1125" spans="1:1" x14ac:dyDescent="0.25">
      <c r="A1125" s="40"/>
    </row>
    <row r="1126" spans="1:1" x14ac:dyDescent="0.25">
      <c r="A1126" s="40"/>
    </row>
    <row r="1127" spans="1:1" x14ac:dyDescent="0.25">
      <c r="A1127" s="40"/>
    </row>
    <row r="1128" spans="1:1" x14ac:dyDescent="0.25">
      <c r="A1128" s="40"/>
    </row>
    <row r="1129" spans="1:1" x14ac:dyDescent="0.25">
      <c r="A1129" s="40"/>
    </row>
    <row r="1130" spans="1:1" x14ac:dyDescent="0.25">
      <c r="A1130" s="40"/>
    </row>
    <row r="1131" spans="1:1" x14ac:dyDescent="0.25">
      <c r="A1131" s="40"/>
    </row>
    <row r="1132" spans="1:1" x14ac:dyDescent="0.25">
      <c r="A1132" s="40"/>
    </row>
    <row r="1133" spans="1:1" x14ac:dyDescent="0.25">
      <c r="A1133" s="40"/>
    </row>
    <row r="1134" spans="1:1" x14ac:dyDescent="0.25">
      <c r="A1134" s="40"/>
    </row>
    <row r="1135" spans="1:1" x14ac:dyDescent="0.25">
      <c r="A1135" s="40"/>
    </row>
    <row r="1136" spans="1:1" x14ac:dyDescent="0.25">
      <c r="A1136" s="40"/>
    </row>
    <row r="1137" spans="1:1" x14ac:dyDescent="0.25">
      <c r="A1137" s="40"/>
    </row>
    <row r="1138" spans="1:1" x14ac:dyDescent="0.25">
      <c r="A1138" s="40"/>
    </row>
    <row r="1139" spans="1:1" x14ac:dyDescent="0.25">
      <c r="A1139" s="40"/>
    </row>
    <row r="1140" spans="1:1" x14ac:dyDescent="0.25">
      <c r="A1140" s="40"/>
    </row>
    <row r="1141" spans="1:1" x14ac:dyDescent="0.25">
      <c r="A1141" s="40"/>
    </row>
    <row r="1142" spans="1:1" x14ac:dyDescent="0.25">
      <c r="A1142" s="40"/>
    </row>
    <row r="1143" spans="1:1" x14ac:dyDescent="0.25">
      <c r="A1143" s="40"/>
    </row>
    <row r="1144" spans="1:1" x14ac:dyDescent="0.25">
      <c r="A1144" s="40"/>
    </row>
    <row r="1145" spans="1:1" x14ac:dyDescent="0.25">
      <c r="A1145" s="40"/>
    </row>
    <row r="1146" spans="1:1" x14ac:dyDescent="0.25">
      <c r="A1146" s="40"/>
    </row>
    <row r="1147" spans="1:1" x14ac:dyDescent="0.25">
      <c r="A1147" s="40"/>
    </row>
    <row r="1148" spans="1:1" x14ac:dyDescent="0.25">
      <c r="A1148" s="40"/>
    </row>
    <row r="1149" spans="1:1" x14ac:dyDescent="0.25">
      <c r="A1149" s="40"/>
    </row>
    <row r="1150" spans="1:1" x14ac:dyDescent="0.25">
      <c r="A1150" s="40"/>
    </row>
    <row r="1151" spans="1:1" x14ac:dyDescent="0.25">
      <c r="A1151" s="40"/>
    </row>
    <row r="1152" spans="1:1" x14ac:dyDescent="0.25">
      <c r="A1152" s="40"/>
    </row>
    <row r="1153" spans="1:1" x14ac:dyDescent="0.25">
      <c r="A1153" s="40"/>
    </row>
    <row r="1154" spans="1:1" x14ac:dyDescent="0.25">
      <c r="A1154" s="40"/>
    </row>
    <row r="1155" spans="1:1" x14ac:dyDescent="0.25">
      <c r="A1155" s="40"/>
    </row>
    <row r="1156" spans="1:1" x14ac:dyDescent="0.25">
      <c r="A1156" s="40"/>
    </row>
    <row r="1157" spans="1:1" x14ac:dyDescent="0.25">
      <c r="A1157" s="40"/>
    </row>
    <row r="1158" spans="1:1" x14ac:dyDescent="0.25">
      <c r="A1158" s="40"/>
    </row>
    <row r="1159" spans="1:1" x14ac:dyDescent="0.25">
      <c r="A1159" s="40"/>
    </row>
    <row r="1160" spans="1:1" x14ac:dyDescent="0.25">
      <c r="A1160" s="40"/>
    </row>
    <row r="1161" spans="1:1" x14ac:dyDescent="0.25">
      <c r="A1161" s="40"/>
    </row>
    <row r="1162" spans="1:1" x14ac:dyDescent="0.25">
      <c r="A1162" s="40"/>
    </row>
    <row r="1163" spans="1:1" x14ac:dyDescent="0.25">
      <c r="A1163" s="40"/>
    </row>
    <row r="1164" spans="1:1" x14ac:dyDescent="0.25">
      <c r="A1164" s="40"/>
    </row>
    <row r="1165" spans="1:1" x14ac:dyDescent="0.25">
      <c r="A1165" s="40"/>
    </row>
    <row r="1166" spans="1:1" x14ac:dyDescent="0.25">
      <c r="A1166" s="40"/>
    </row>
    <row r="1167" spans="1:1" x14ac:dyDescent="0.25">
      <c r="A1167" s="40"/>
    </row>
    <row r="1168" spans="1:1" x14ac:dyDescent="0.25">
      <c r="A1168" s="40"/>
    </row>
    <row r="1169" spans="1:1" x14ac:dyDescent="0.25">
      <c r="A1169" s="40"/>
    </row>
    <row r="1170" spans="1:1" x14ac:dyDescent="0.25">
      <c r="A1170" s="40"/>
    </row>
    <row r="1171" spans="1:1" x14ac:dyDescent="0.25">
      <c r="A1171" s="40"/>
    </row>
    <row r="1172" spans="1:1" x14ac:dyDescent="0.25">
      <c r="A1172" s="40"/>
    </row>
    <row r="1173" spans="1:1" x14ac:dyDescent="0.25">
      <c r="A1173" s="40"/>
    </row>
    <row r="1174" spans="1:1" x14ac:dyDescent="0.25">
      <c r="A1174" s="40"/>
    </row>
    <row r="1175" spans="1:1" x14ac:dyDescent="0.25">
      <c r="A1175" s="40"/>
    </row>
    <row r="1176" spans="1:1" x14ac:dyDescent="0.25">
      <c r="A1176" s="40"/>
    </row>
    <row r="1177" spans="1:1" x14ac:dyDescent="0.25">
      <c r="A1177" s="40"/>
    </row>
    <row r="1178" spans="1:1" x14ac:dyDescent="0.25">
      <c r="A1178" s="40"/>
    </row>
    <row r="1179" spans="1:1" x14ac:dyDescent="0.25">
      <c r="A1179" s="40"/>
    </row>
    <row r="1180" spans="1:1" x14ac:dyDescent="0.25">
      <c r="A1180" s="40"/>
    </row>
    <row r="1181" spans="1:1" x14ac:dyDescent="0.25">
      <c r="A1181" s="40"/>
    </row>
    <row r="1182" spans="1:1" x14ac:dyDescent="0.25">
      <c r="A1182" s="40"/>
    </row>
    <row r="1183" spans="1:1" x14ac:dyDescent="0.25">
      <c r="A1183" s="40"/>
    </row>
    <row r="1184" spans="1:1" x14ac:dyDescent="0.25">
      <c r="A1184" s="40"/>
    </row>
    <row r="1185" spans="1:1" x14ac:dyDescent="0.25">
      <c r="A1185" s="40"/>
    </row>
    <row r="1186" spans="1:1" x14ac:dyDescent="0.25">
      <c r="A1186" s="40"/>
    </row>
    <row r="1187" spans="1:1" x14ac:dyDescent="0.25">
      <c r="A1187" s="40"/>
    </row>
    <row r="1188" spans="1:1" x14ac:dyDescent="0.25">
      <c r="A1188" s="40"/>
    </row>
    <row r="1189" spans="1:1" x14ac:dyDescent="0.25">
      <c r="A1189" s="40"/>
    </row>
    <row r="1190" spans="1:1" x14ac:dyDescent="0.25">
      <c r="A1190" s="40"/>
    </row>
    <row r="1191" spans="1:1" x14ac:dyDescent="0.25">
      <c r="A1191" s="40"/>
    </row>
    <row r="1192" spans="1:1" x14ac:dyDescent="0.25">
      <c r="A1192" s="40"/>
    </row>
    <row r="1193" spans="1:1" x14ac:dyDescent="0.25">
      <c r="A1193" s="40"/>
    </row>
    <row r="1194" spans="1:1" x14ac:dyDescent="0.25">
      <c r="A1194" s="40"/>
    </row>
    <row r="1195" spans="1:1" x14ac:dyDescent="0.25">
      <c r="A1195" s="40"/>
    </row>
    <row r="1196" spans="1:1" x14ac:dyDescent="0.25">
      <c r="A1196" s="40"/>
    </row>
    <row r="1197" spans="1:1" x14ac:dyDescent="0.25">
      <c r="A1197" s="40"/>
    </row>
    <row r="1198" spans="1:1" x14ac:dyDescent="0.25">
      <c r="A1198" s="40"/>
    </row>
    <row r="1199" spans="1:1" x14ac:dyDescent="0.25">
      <c r="A1199" s="40"/>
    </row>
    <row r="1200" spans="1:1" x14ac:dyDescent="0.25">
      <c r="A1200" s="40"/>
    </row>
    <row r="1201" spans="1:1" x14ac:dyDescent="0.25">
      <c r="A1201" s="40"/>
    </row>
    <row r="1202" spans="1:1" x14ac:dyDescent="0.25">
      <c r="A1202" s="40"/>
    </row>
    <row r="1203" spans="1:1" x14ac:dyDescent="0.25">
      <c r="A1203" s="40"/>
    </row>
    <row r="1204" spans="1:1" x14ac:dyDescent="0.25">
      <c r="A1204" s="40"/>
    </row>
    <row r="1205" spans="1:1" x14ac:dyDescent="0.25">
      <c r="A1205" s="40"/>
    </row>
    <row r="1206" spans="1:1" x14ac:dyDescent="0.25">
      <c r="A1206" s="40"/>
    </row>
    <row r="1207" spans="1:1" x14ac:dyDescent="0.25">
      <c r="A1207" s="40"/>
    </row>
    <row r="1208" spans="1:1" x14ac:dyDescent="0.25">
      <c r="A1208" s="40"/>
    </row>
    <row r="1209" spans="1:1" x14ac:dyDescent="0.25">
      <c r="A1209" s="40"/>
    </row>
    <row r="1210" spans="1:1" x14ac:dyDescent="0.25">
      <c r="A1210" s="40"/>
    </row>
    <row r="1211" spans="1:1" x14ac:dyDescent="0.25">
      <c r="A1211" s="40"/>
    </row>
    <row r="1212" spans="1:1" x14ac:dyDescent="0.25">
      <c r="A1212" s="40"/>
    </row>
    <row r="1213" spans="1:1" x14ac:dyDescent="0.25">
      <c r="A1213" s="40"/>
    </row>
    <row r="1214" spans="1:1" x14ac:dyDescent="0.25">
      <c r="A1214" s="40"/>
    </row>
    <row r="1215" spans="1:1" x14ac:dyDescent="0.25">
      <c r="A1215" s="40"/>
    </row>
    <row r="1216" spans="1:1" x14ac:dyDescent="0.25">
      <c r="A1216" s="40"/>
    </row>
    <row r="1217" spans="1:1" x14ac:dyDescent="0.25">
      <c r="A1217" s="40"/>
    </row>
    <row r="1218" spans="1:1" x14ac:dyDescent="0.25">
      <c r="A1218" s="40"/>
    </row>
    <row r="1219" spans="1:1" x14ac:dyDescent="0.25">
      <c r="A1219" s="40"/>
    </row>
    <row r="1220" spans="1:1" x14ac:dyDescent="0.25">
      <c r="A1220" s="40"/>
    </row>
    <row r="1221" spans="1:1" x14ac:dyDescent="0.25">
      <c r="A1221" s="40"/>
    </row>
    <row r="1222" spans="1:1" x14ac:dyDescent="0.25">
      <c r="A1222" s="40"/>
    </row>
    <row r="1223" spans="1:1" x14ac:dyDescent="0.25">
      <c r="A1223" s="40"/>
    </row>
    <row r="1224" spans="1:1" x14ac:dyDescent="0.25">
      <c r="A1224" s="40"/>
    </row>
    <row r="1225" spans="1:1" x14ac:dyDescent="0.25">
      <c r="A1225" s="40"/>
    </row>
    <row r="1226" spans="1:1" x14ac:dyDescent="0.25">
      <c r="A1226" s="40"/>
    </row>
    <row r="1227" spans="1:1" x14ac:dyDescent="0.25">
      <c r="A1227" s="40"/>
    </row>
    <row r="1228" spans="1:1" x14ac:dyDescent="0.25">
      <c r="A1228" s="40"/>
    </row>
    <row r="1229" spans="1:1" x14ac:dyDescent="0.25">
      <c r="A1229" s="40"/>
    </row>
    <row r="1230" spans="1:1" x14ac:dyDescent="0.25">
      <c r="A1230" s="40"/>
    </row>
    <row r="1231" spans="1:1" x14ac:dyDescent="0.25">
      <c r="A1231" s="40"/>
    </row>
    <row r="1232" spans="1:1" x14ac:dyDescent="0.25">
      <c r="A1232" s="40"/>
    </row>
    <row r="1233" spans="1:1" x14ac:dyDescent="0.25">
      <c r="A1233" s="40"/>
    </row>
    <row r="1234" spans="1:1" x14ac:dyDescent="0.25">
      <c r="A1234" s="40"/>
    </row>
    <row r="1235" spans="1:1" x14ac:dyDescent="0.25">
      <c r="A1235" s="40"/>
    </row>
    <row r="1236" spans="1:1" x14ac:dyDescent="0.25">
      <c r="A1236" s="40"/>
    </row>
    <row r="1237" spans="1:1" x14ac:dyDescent="0.25">
      <c r="A1237" s="40"/>
    </row>
    <row r="1238" spans="1:1" x14ac:dyDescent="0.25">
      <c r="A1238" s="40"/>
    </row>
    <row r="1239" spans="1:1" x14ac:dyDescent="0.25">
      <c r="A1239" s="40"/>
    </row>
    <row r="1240" spans="1:1" x14ac:dyDescent="0.25">
      <c r="A1240" s="40"/>
    </row>
    <row r="1241" spans="1:1" x14ac:dyDescent="0.25">
      <c r="A1241" s="40"/>
    </row>
    <row r="1242" spans="1:1" x14ac:dyDescent="0.25">
      <c r="A1242" s="40"/>
    </row>
    <row r="1243" spans="1:1" x14ac:dyDescent="0.25">
      <c r="A1243" s="40"/>
    </row>
    <row r="1244" spans="1:1" x14ac:dyDescent="0.25">
      <c r="A1244" s="40"/>
    </row>
    <row r="1245" spans="1:1" x14ac:dyDescent="0.25">
      <c r="A1245" s="40"/>
    </row>
    <row r="1246" spans="1:1" x14ac:dyDescent="0.25">
      <c r="A1246" s="40"/>
    </row>
    <row r="1247" spans="1:1" x14ac:dyDescent="0.25">
      <c r="A1247" s="40"/>
    </row>
    <row r="1248" spans="1:1" x14ac:dyDescent="0.25">
      <c r="A1248" s="40"/>
    </row>
    <row r="1249" spans="1:1" x14ac:dyDescent="0.25">
      <c r="A1249" s="40"/>
    </row>
    <row r="1250" spans="1:1" x14ac:dyDescent="0.25">
      <c r="A1250" s="40"/>
    </row>
    <row r="1251" spans="1:1" x14ac:dyDescent="0.25">
      <c r="A1251" s="40"/>
    </row>
    <row r="1252" spans="1:1" x14ac:dyDescent="0.25">
      <c r="A1252" s="40"/>
    </row>
    <row r="1253" spans="1:1" x14ac:dyDescent="0.25">
      <c r="A1253" s="40"/>
    </row>
    <row r="1254" spans="1:1" x14ac:dyDescent="0.25">
      <c r="A1254" s="40"/>
    </row>
    <row r="1255" spans="1:1" x14ac:dyDescent="0.25">
      <c r="A1255" s="40"/>
    </row>
    <row r="1256" spans="1:1" x14ac:dyDescent="0.25">
      <c r="A1256" s="40"/>
    </row>
    <row r="1257" spans="1:1" x14ac:dyDescent="0.25">
      <c r="A1257" s="40"/>
    </row>
    <row r="1258" spans="1:1" x14ac:dyDescent="0.25">
      <c r="A1258" s="40"/>
    </row>
    <row r="1259" spans="1:1" x14ac:dyDescent="0.25">
      <c r="A1259" s="40"/>
    </row>
    <row r="1260" spans="1:1" x14ac:dyDescent="0.25">
      <c r="A1260" s="40"/>
    </row>
    <row r="1261" spans="1:1" x14ac:dyDescent="0.25">
      <c r="A1261" s="40"/>
    </row>
    <row r="1262" spans="1:1" x14ac:dyDescent="0.25">
      <c r="A1262" s="40"/>
    </row>
    <row r="1263" spans="1:1" x14ac:dyDescent="0.25">
      <c r="A1263" s="40"/>
    </row>
    <row r="1264" spans="1:1" x14ac:dyDescent="0.25">
      <c r="A1264" s="40"/>
    </row>
    <row r="1265" spans="1:1" x14ac:dyDescent="0.25">
      <c r="A1265" s="40"/>
    </row>
    <row r="1266" spans="1:1" x14ac:dyDescent="0.25">
      <c r="A1266" s="40"/>
    </row>
    <row r="1267" spans="1:1" x14ac:dyDescent="0.25">
      <c r="A1267" s="40"/>
    </row>
    <row r="1268" spans="1:1" x14ac:dyDescent="0.25">
      <c r="A1268" s="40"/>
    </row>
    <row r="1269" spans="1:1" x14ac:dyDescent="0.25">
      <c r="A1269" s="40"/>
    </row>
    <row r="1270" spans="1:1" x14ac:dyDescent="0.25">
      <c r="A1270" s="40"/>
    </row>
    <row r="1271" spans="1:1" x14ac:dyDescent="0.25">
      <c r="A1271" s="40"/>
    </row>
    <row r="1272" spans="1:1" x14ac:dyDescent="0.25">
      <c r="A1272" s="40"/>
    </row>
    <row r="1273" spans="1:1" x14ac:dyDescent="0.25">
      <c r="A1273" s="40"/>
    </row>
    <row r="1274" spans="1:1" x14ac:dyDescent="0.25">
      <c r="A1274" s="40"/>
    </row>
    <row r="1275" spans="1:1" x14ac:dyDescent="0.25">
      <c r="A1275" s="40"/>
    </row>
    <row r="1276" spans="1:1" x14ac:dyDescent="0.25">
      <c r="A1276" s="40"/>
    </row>
    <row r="1277" spans="1:1" x14ac:dyDescent="0.25">
      <c r="A1277" s="40"/>
    </row>
    <row r="1278" spans="1:1" x14ac:dyDescent="0.25">
      <c r="A1278" s="40"/>
    </row>
    <row r="1279" spans="1:1" x14ac:dyDescent="0.25">
      <c r="A1279" s="40"/>
    </row>
    <row r="1280" spans="1:1" x14ac:dyDescent="0.25">
      <c r="A1280" s="40"/>
    </row>
    <row r="1281" spans="1:1" x14ac:dyDescent="0.25">
      <c r="A1281" s="40"/>
    </row>
    <row r="1282" spans="1:1" x14ac:dyDescent="0.25">
      <c r="A1282" s="40"/>
    </row>
    <row r="1283" spans="1:1" x14ac:dyDescent="0.25">
      <c r="A1283" s="40"/>
    </row>
    <row r="1284" spans="1:1" x14ac:dyDescent="0.25">
      <c r="A1284" s="40"/>
    </row>
    <row r="1285" spans="1:1" x14ac:dyDescent="0.25">
      <c r="A1285" s="40"/>
    </row>
    <row r="1286" spans="1:1" x14ac:dyDescent="0.25">
      <c r="A1286" s="40"/>
    </row>
    <row r="1287" spans="1:1" x14ac:dyDescent="0.25">
      <c r="A1287" s="40"/>
    </row>
    <row r="1288" spans="1:1" x14ac:dyDescent="0.25">
      <c r="A1288" s="40"/>
    </row>
    <row r="1289" spans="1:1" x14ac:dyDescent="0.25">
      <c r="A1289" s="40"/>
    </row>
    <row r="1290" spans="1:1" x14ac:dyDescent="0.25">
      <c r="A1290" s="40"/>
    </row>
    <row r="1291" spans="1:1" x14ac:dyDescent="0.25">
      <c r="A1291" s="40"/>
    </row>
    <row r="1292" spans="1:1" x14ac:dyDescent="0.25">
      <c r="A1292" s="40"/>
    </row>
    <row r="1293" spans="1:1" x14ac:dyDescent="0.25">
      <c r="A1293" s="40"/>
    </row>
    <row r="1294" spans="1:1" x14ac:dyDescent="0.25">
      <c r="A1294" s="40"/>
    </row>
    <row r="1295" spans="1:1" x14ac:dyDescent="0.25">
      <c r="A1295" s="40"/>
    </row>
    <row r="1296" spans="1:1" x14ac:dyDescent="0.25">
      <c r="A1296" s="40"/>
    </row>
    <row r="1297" spans="1:1" x14ac:dyDescent="0.25">
      <c r="A1297" s="40"/>
    </row>
    <row r="1298" spans="1:1" x14ac:dyDescent="0.25">
      <c r="A1298" s="40"/>
    </row>
    <row r="1299" spans="1:1" x14ac:dyDescent="0.25">
      <c r="A1299" s="40"/>
    </row>
    <row r="1300" spans="1:1" x14ac:dyDescent="0.25">
      <c r="A1300" s="40"/>
    </row>
    <row r="1301" spans="1:1" x14ac:dyDescent="0.25">
      <c r="A1301" s="40"/>
    </row>
    <row r="1302" spans="1:1" x14ac:dyDescent="0.25">
      <c r="A1302" s="40"/>
    </row>
    <row r="1303" spans="1:1" x14ac:dyDescent="0.25">
      <c r="A1303" s="40"/>
    </row>
    <row r="1304" spans="1:1" x14ac:dyDescent="0.25">
      <c r="A1304" s="40"/>
    </row>
    <row r="1305" spans="1:1" x14ac:dyDescent="0.25">
      <c r="A1305" s="40"/>
    </row>
    <row r="1306" spans="1:1" x14ac:dyDescent="0.25">
      <c r="A1306" s="40"/>
    </row>
    <row r="1307" spans="1:1" x14ac:dyDescent="0.25">
      <c r="A1307" s="40"/>
    </row>
    <row r="1308" spans="1:1" x14ac:dyDescent="0.25">
      <c r="A1308" s="40"/>
    </row>
    <row r="1309" spans="1:1" x14ac:dyDescent="0.25">
      <c r="A1309" s="40"/>
    </row>
    <row r="1310" spans="1:1" x14ac:dyDescent="0.25">
      <c r="A1310" s="40"/>
    </row>
    <row r="1311" spans="1:1" x14ac:dyDescent="0.25">
      <c r="A1311" s="40"/>
    </row>
    <row r="1312" spans="1:1" x14ac:dyDescent="0.25">
      <c r="A1312" s="40"/>
    </row>
    <row r="1313" spans="1:1" x14ac:dyDescent="0.25">
      <c r="A1313" s="40"/>
    </row>
    <row r="1314" spans="1:1" x14ac:dyDescent="0.25">
      <c r="A1314" s="40"/>
    </row>
    <row r="1315" spans="1:1" x14ac:dyDescent="0.25">
      <c r="A1315" s="40"/>
    </row>
    <row r="1316" spans="1:1" x14ac:dyDescent="0.25">
      <c r="A1316" s="40"/>
    </row>
    <row r="1317" spans="1:1" x14ac:dyDescent="0.25">
      <c r="A1317" s="40"/>
    </row>
    <row r="1318" spans="1:1" x14ac:dyDescent="0.25">
      <c r="A1318" s="40"/>
    </row>
    <row r="1319" spans="1:1" x14ac:dyDescent="0.25">
      <c r="A1319" s="40"/>
    </row>
    <row r="1320" spans="1:1" x14ac:dyDescent="0.25">
      <c r="A1320" s="40"/>
    </row>
    <row r="1321" spans="1:1" x14ac:dyDescent="0.25">
      <c r="A1321" s="40"/>
    </row>
    <row r="1322" spans="1:1" x14ac:dyDescent="0.25">
      <c r="A1322" s="40"/>
    </row>
    <row r="1323" spans="1:1" x14ac:dyDescent="0.25">
      <c r="A1323" s="40"/>
    </row>
    <row r="1324" spans="1:1" x14ac:dyDescent="0.25">
      <c r="A1324" s="40"/>
    </row>
    <row r="1325" spans="1:1" x14ac:dyDescent="0.25">
      <c r="A1325" s="40"/>
    </row>
    <row r="1326" spans="1:1" x14ac:dyDescent="0.25">
      <c r="A1326" s="40"/>
    </row>
    <row r="1327" spans="1:1" x14ac:dyDescent="0.25">
      <c r="A1327" s="40"/>
    </row>
    <row r="1328" spans="1:1" x14ac:dyDescent="0.25">
      <c r="A1328" s="40"/>
    </row>
    <row r="1329" spans="1:1" x14ac:dyDescent="0.25">
      <c r="A1329" s="40"/>
    </row>
    <row r="1330" spans="1:1" x14ac:dyDescent="0.25">
      <c r="A1330" s="40"/>
    </row>
    <row r="1331" spans="1:1" x14ac:dyDescent="0.25">
      <c r="A1331" s="40"/>
    </row>
    <row r="1332" spans="1:1" x14ac:dyDescent="0.25">
      <c r="A1332" s="40"/>
    </row>
    <row r="1333" spans="1:1" x14ac:dyDescent="0.25">
      <c r="A1333" s="40"/>
    </row>
    <row r="1334" spans="1:1" x14ac:dyDescent="0.25">
      <c r="A1334" s="40"/>
    </row>
    <row r="1335" spans="1:1" x14ac:dyDescent="0.25">
      <c r="A1335" s="40"/>
    </row>
    <row r="1336" spans="1:1" x14ac:dyDescent="0.25">
      <c r="A1336" s="40"/>
    </row>
    <row r="1337" spans="1:1" x14ac:dyDescent="0.25">
      <c r="A1337" s="40"/>
    </row>
    <row r="1338" spans="1:1" x14ac:dyDescent="0.25">
      <c r="A1338" s="40"/>
    </row>
    <row r="1339" spans="1:1" x14ac:dyDescent="0.25">
      <c r="A1339" s="40"/>
    </row>
    <row r="1340" spans="1:1" x14ac:dyDescent="0.25">
      <c r="A1340" s="40"/>
    </row>
    <row r="1341" spans="1:1" x14ac:dyDescent="0.25">
      <c r="A1341" s="40"/>
    </row>
    <row r="1342" spans="1:1" x14ac:dyDescent="0.25">
      <c r="A1342" s="40"/>
    </row>
    <row r="1343" spans="1:1" x14ac:dyDescent="0.25">
      <c r="A1343" s="40"/>
    </row>
    <row r="1344" spans="1:1" x14ac:dyDescent="0.25">
      <c r="A1344" s="40"/>
    </row>
    <row r="1345" spans="1:1" x14ac:dyDescent="0.25">
      <c r="A1345" s="40"/>
    </row>
    <row r="1346" spans="1:1" x14ac:dyDescent="0.25">
      <c r="A1346" s="40"/>
    </row>
    <row r="1347" spans="1:1" x14ac:dyDescent="0.25">
      <c r="A1347" s="40"/>
    </row>
    <row r="1348" spans="1:1" x14ac:dyDescent="0.25">
      <c r="A1348" s="40"/>
    </row>
    <row r="1349" spans="1:1" x14ac:dyDescent="0.25">
      <c r="A1349" s="40"/>
    </row>
    <row r="1350" spans="1:1" x14ac:dyDescent="0.25">
      <c r="A1350" s="40"/>
    </row>
    <row r="1351" spans="1:1" x14ac:dyDescent="0.25">
      <c r="A1351" s="40"/>
    </row>
    <row r="1352" spans="1:1" x14ac:dyDescent="0.25">
      <c r="A1352" s="40"/>
    </row>
    <row r="1353" spans="1:1" x14ac:dyDescent="0.25">
      <c r="A1353" s="40"/>
    </row>
    <row r="1354" spans="1:1" x14ac:dyDescent="0.25">
      <c r="A1354" s="40"/>
    </row>
    <row r="1355" spans="1:1" x14ac:dyDescent="0.25">
      <c r="A1355" s="40"/>
    </row>
    <row r="1356" spans="1:1" x14ac:dyDescent="0.25">
      <c r="A1356" s="40"/>
    </row>
    <row r="1357" spans="1:1" x14ac:dyDescent="0.25">
      <c r="A1357" s="40"/>
    </row>
    <row r="1358" spans="1:1" x14ac:dyDescent="0.25">
      <c r="A1358" s="40"/>
    </row>
    <row r="1359" spans="1:1" x14ac:dyDescent="0.25">
      <c r="A1359" s="40"/>
    </row>
    <row r="1360" spans="1:1" x14ac:dyDescent="0.25">
      <c r="A1360" s="40"/>
    </row>
    <row r="1361" spans="1:1" x14ac:dyDescent="0.25">
      <c r="A1361" s="40"/>
    </row>
    <row r="1362" spans="1:1" x14ac:dyDescent="0.25">
      <c r="A1362" s="40"/>
    </row>
    <row r="1363" spans="1:1" x14ac:dyDescent="0.25">
      <c r="A1363" s="40"/>
    </row>
    <row r="1364" spans="1:1" x14ac:dyDescent="0.25">
      <c r="A1364" s="40"/>
    </row>
    <row r="1365" spans="1:1" x14ac:dyDescent="0.25">
      <c r="A1365" s="40"/>
    </row>
    <row r="1366" spans="1:1" x14ac:dyDescent="0.25">
      <c r="A1366" s="40"/>
    </row>
    <row r="1367" spans="1:1" x14ac:dyDescent="0.25">
      <c r="A1367" s="40"/>
    </row>
    <row r="1368" spans="1:1" x14ac:dyDescent="0.25">
      <c r="A1368" s="40"/>
    </row>
    <row r="1369" spans="1:1" x14ac:dyDescent="0.25">
      <c r="A1369" s="40"/>
    </row>
    <row r="1370" spans="1:1" x14ac:dyDescent="0.25">
      <c r="A1370" s="40"/>
    </row>
    <row r="1371" spans="1:1" x14ac:dyDescent="0.25">
      <c r="A1371" s="40"/>
    </row>
    <row r="1372" spans="1:1" x14ac:dyDescent="0.25">
      <c r="A1372" s="40"/>
    </row>
    <row r="1373" spans="1:1" x14ac:dyDescent="0.25">
      <c r="A1373" s="40"/>
    </row>
    <row r="1374" spans="1:1" x14ac:dyDescent="0.25">
      <c r="A1374" s="40"/>
    </row>
    <row r="1375" spans="1:1" x14ac:dyDescent="0.25">
      <c r="A1375" s="40"/>
    </row>
    <row r="1376" spans="1:1" x14ac:dyDescent="0.25">
      <c r="A1376" s="40"/>
    </row>
    <row r="1377" spans="1:1" x14ac:dyDescent="0.25">
      <c r="A1377" s="40"/>
    </row>
    <row r="1378" spans="1:1" x14ac:dyDescent="0.25">
      <c r="A1378" s="40"/>
    </row>
    <row r="1379" spans="1:1" x14ac:dyDescent="0.25">
      <c r="A1379" s="40"/>
    </row>
    <row r="1380" spans="1:1" x14ac:dyDescent="0.25">
      <c r="A1380" s="40"/>
    </row>
    <row r="1381" spans="1:1" x14ac:dyDescent="0.25">
      <c r="A1381" s="40"/>
    </row>
    <row r="1382" spans="1:1" x14ac:dyDescent="0.25">
      <c r="A1382" s="40"/>
    </row>
    <row r="1383" spans="1:1" x14ac:dyDescent="0.25">
      <c r="A1383" s="40"/>
    </row>
    <row r="1384" spans="1:1" x14ac:dyDescent="0.25">
      <c r="A1384" s="40"/>
    </row>
    <row r="1385" spans="1:1" x14ac:dyDescent="0.25">
      <c r="A1385" s="40"/>
    </row>
    <row r="1386" spans="1:1" x14ac:dyDescent="0.25">
      <c r="A1386" s="40"/>
    </row>
    <row r="1387" spans="1:1" x14ac:dyDescent="0.25">
      <c r="A1387" s="40"/>
    </row>
    <row r="1388" spans="1:1" x14ac:dyDescent="0.25">
      <c r="A1388" s="40"/>
    </row>
    <row r="1389" spans="1:1" x14ac:dyDescent="0.25">
      <c r="A1389" s="40"/>
    </row>
    <row r="1390" spans="1:1" x14ac:dyDescent="0.25">
      <c r="A1390" s="40"/>
    </row>
    <row r="1391" spans="1:1" x14ac:dyDescent="0.25">
      <c r="A1391" s="40"/>
    </row>
    <row r="1392" spans="1:1" x14ac:dyDescent="0.25">
      <c r="A1392" s="40"/>
    </row>
    <row r="1393" spans="1:1" x14ac:dyDescent="0.25">
      <c r="A1393" s="40"/>
    </row>
    <row r="1394" spans="1:1" x14ac:dyDescent="0.25">
      <c r="A1394" s="40"/>
    </row>
    <row r="1395" spans="1:1" x14ac:dyDescent="0.25">
      <c r="A1395" s="40"/>
    </row>
    <row r="1396" spans="1:1" x14ac:dyDescent="0.25">
      <c r="A1396" s="40"/>
    </row>
    <row r="1397" spans="1:1" x14ac:dyDescent="0.25">
      <c r="A1397" s="40"/>
    </row>
    <row r="1398" spans="1:1" x14ac:dyDescent="0.25">
      <c r="A1398" s="40"/>
    </row>
    <row r="1399" spans="1:1" x14ac:dyDescent="0.25">
      <c r="A1399" s="40"/>
    </row>
    <row r="1400" spans="1:1" x14ac:dyDescent="0.25">
      <c r="A1400" s="40"/>
    </row>
    <row r="1401" spans="1:1" x14ac:dyDescent="0.25">
      <c r="A1401" s="40"/>
    </row>
    <row r="1402" spans="1:1" x14ac:dyDescent="0.25">
      <c r="A1402" s="40"/>
    </row>
    <row r="1403" spans="1:1" x14ac:dyDescent="0.25">
      <c r="A1403" s="40"/>
    </row>
    <row r="1404" spans="1:1" x14ac:dyDescent="0.25">
      <c r="A1404" s="40"/>
    </row>
    <row r="1405" spans="1:1" x14ac:dyDescent="0.25">
      <c r="A1405" s="40"/>
    </row>
    <row r="1406" spans="1:1" x14ac:dyDescent="0.25">
      <c r="A1406" s="40"/>
    </row>
    <row r="1407" spans="1:1" x14ac:dyDescent="0.25">
      <c r="A1407" s="40"/>
    </row>
    <row r="1408" spans="1:1" x14ac:dyDescent="0.25">
      <c r="A1408" s="40"/>
    </row>
    <row r="1409" spans="1:1" x14ac:dyDescent="0.25">
      <c r="A1409" s="40"/>
    </row>
    <row r="1410" spans="1:1" x14ac:dyDescent="0.25">
      <c r="A1410" s="40"/>
    </row>
    <row r="1411" spans="1:1" x14ac:dyDescent="0.25">
      <c r="A1411" s="40"/>
    </row>
    <row r="1412" spans="1:1" x14ac:dyDescent="0.25">
      <c r="A1412" s="40"/>
    </row>
    <row r="1413" spans="1:1" x14ac:dyDescent="0.25">
      <c r="A1413" s="40"/>
    </row>
    <row r="1414" spans="1:1" x14ac:dyDescent="0.25">
      <c r="A1414" s="40"/>
    </row>
    <row r="1415" spans="1:1" x14ac:dyDescent="0.25">
      <c r="A1415" s="40"/>
    </row>
    <row r="1416" spans="1:1" x14ac:dyDescent="0.25">
      <c r="A1416" s="40"/>
    </row>
    <row r="1417" spans="1:1" x14ac:dyDescent="0.25">
      <c r="A1417" s="40"/>
    </row>
    <row r="1418" spans="1:1" x14ac:dyDescent="0.25">
      <c r="A1418" s="40"/>
    </row>
    <row r="1419" spans="1:1" x14ac:dyDescent="0.25">
      <c r="A1419" s="40"/>
    </row>
    <row r="1420" spans="1:1" x14ac:dyDescent="0.25">
      <c r="A1420" s="40"/>
    </row>
    <row r="1421" spans="1:1" x14ac:dyDescent="0.25">
      <c r="A1421" s="40"/>
    </row>
    <row r="1422" spans="1:1" x14ac:dyDescent="0.25">
      <c r="A1422" s="40"/>
    </row>
    <row r="1423" spans="1:1" x14ac:dyDescent="0.25">
      <c r="A1423" s="40"/>
    </row>
    <row r="1424" spans="1:1" x14ac:dyDescent="0.25">
      <c r="A1424" s="40"/>
    </row>
    <row r="1425" spans="1:1" x14ac:dyDescent="0.25">
      <c r="A1425" s="40"/>
    </row>
    <row r="1426" spans="1:1" x14ac:dyDescent="0.25">
      <c r="A1426" s="40"/>
    </row>
    <row r="1427" spans="1:1" x14ac:dyDescent="0.25">
      <c r="A1427" s="40"/>
    </row>
    <row r="1428" spans="1:1" x14ac:dyDescent="0.25">
      <c r="A1428" s="40"/>
    </row>
    <row r="1429" spans="1:1" x14ac:dyDescent="0.25">
      <c r="A1429" s="40"/>
    </row>
    <row r="1430" spans="1:1" x14ac:dyDescent="0.25">
      <c r="A1430" s="40"/>
    </row>
    <row r="1431" spans="1:1" x14ac:dyDescent="0.25">
      <c r="A1431" s="40"/>
    </row>
    <row r="1432" spans="1:1" x14ac:dyDescent="0.25">
      <c r="A1432" s="40"/>
    </row>
    <row r="1433" spans="1:1" x14ac:dyDescent="0.25">
      <c r="A1433" s="40"/>
    </row>
    <row r="1434" spans="1:1" x14ac:dyDescent="0.25">
      <c r="A1434" s="40"/>
    </row>
    <row r="1435" spans="1:1" x14ac:dyDescent="0.25">
      <c r="A1435" s="40"/>
    </row>
    <row r="1436" spans="1:1" x14ac:dyDescent="0.25">
      <c r="A1436" s="40"/>
    </row>
    <row r="1437" spans="1:1" x14ac:dyDescent="0.25">
      <c r="A1437" s="40"/>
    </row>
    <row r="1438" spans="1:1" x14ac:dyDescent="0.25">
      <c r="A1438" s="40"/>
    </row>
    <row r="1439" spans="1:1" x14ac:dyDescent="0.25">
      <c r="A1439" s="40"/>
    </row>
    <row r="1440" spans="1:1" x14ac:dyDescent="0.25">
      <c r="A1440" s="40"/>
    </row>
    <row r="1441" spans="1:1" x14ac:dyDescent="0.25">
      <c r="A1441" s="40"/>
    </row>
    <row r="1442" spans="1:1" x14ac:dyDescent="0.25">
      <c r="A1442" s="40"/>
    </row>
    <row r="1443" spans="1:1" x14ac:dyDescent="0.25">
      <c r="A1443" s="40"/>
    </row>
    <row r="1444" spans="1:1" x14ac:dyDescent="0.25">
      <c r="A1444" s="40"/>
    </row>
    <row r="1445" spans="1:1" x14ac:dyDescent="0.25">
      <c r="A1445" s="40"/>
    </row>
    <row r="1446" spans="1:1" x14ac:dyDescent="0.25">
      <c r="A1446" s="40"/>
    </row>
    <row r="1447" spans="1:1" x14ac:dyDescent="0.25">
      <c r="A1447" s="40"/>
    </row>
    <row r="1448" spans="1:1" x14ac:dyDescent="0.25">
      <c r="A1448" s="40"/>
    </row>
    <row r="1449" spans="1:1" x14ac:dyDescent="0.25">
      <c r="A1449" s="40"/>
    </row>
    <row r="1450" spans="1:1" x14ac:dyDescent="0.25">
      <c r="A1450" s="40"/>
    </row>
    <row r="1451" spans="1:1" x14ac:dyDescent="0.25">
      <c r="A1451" s="40"/>
    </row>
    <row r="1452" spans="1:1" x14ac:dyDescent="0.25">
      <c r="A1452" s="40"/>
    </row>
    <row r="1453" spans="1:1" x14ac:dyDescent="0.25">
      <c r="A1453" s="40"/>
    </row>
    <row r="1454" spans="1:1" x14ac:dyDescent="0.25">
      <c r="A1454" s="40"/>
    </row>
    <row r="1455" spans="1:1" x14ac:dyDescent="0.25">
      <c r="A1455" s="40"/>
    </row>
    <row r="1456" spans="1:1" x14ac:dyDescent="0.25">
      <c r="A1456" s="40"/>
    </row>
    <row r="1457" spans="1:1" x14ac:dyDescent="0.25">
      <c r="A1457" s="40"/>
    </row>
    <row r="1458" spans="1:1" x14ac:dyDescent="0.25">
      <c r="A1458" s="40"/>
    </row>
    <row r="1459" spans="1:1" x14ac:dyDescent="0.25">
      <c r="A1459" s="40"/>
    </row>
    <row r="1460" spans="1:1" x14ac:dyDescent="0.25">
      <c r="A1460" s="40"/>
    </row>
    <row r="1461" spans="1:1" x14ac:dyDescent="0.25">
      <c r="A1461" s="40"/>
    </row>
    <row r="1462" spans="1:1" x14ac:dyDescent="0.25">
      <c r="A1462" s="40"/>
    </row>
    <row r="1463" spans="1:1" x14ac:dyDescent="0.25">
      <c r="A1463" s="40"/>
    </row>
    <row r="1464" spans="1:1" x14ac:dyDescent="0.25">
      <c r="A1464" s="40"/>
    </row>
    <row r="1465" spans="1:1" x14ac:dyDescent="0.25">
      <c r="A1465" s="40"/>
    </row>
    <row r="1466" spans="1:1" x14ac:dyDescent="0.25">
      <c r="A1466" s="40"/>
    </row>
    <row r="1467" spans="1:1" x14ac:dyDescent="0.25">
      <c r="A1467" s="40"/>
    </row>
    <row r="1468" spans="1:1" x14ac:dyDescent="0.25">
      <c r="A1468" s="40"/>
    </row>
    <row r="1469" spans="1:1" x14ac:dyDescent="0.25">
      <c r="A1469" s="40"/>
    </row>
    <row r="1470" spans="1:1" x14ac:dyDescent="0.25">
      <c r="A1470" s="40"/>
    </row>
    <row r="1471" spans="1:1" x14ac:dyDescent="0.25">
      <c r="A1471" s="40"/>
    </row>
    <row r="1472" spans="1:1" x14ac:dyDescent="0.25">
      <c r="A1472" s="40"/>
    </row>
    <row r="1473" spans="1:1" x14ac:dyDescent="0.25">
      <c r="A1473" s="40"/>
    </row>
    <row r="1474" spans="1:1" x14ac:dyDescent="0.25">
      <c r="A1474" s="40"/>
    </row>
    <row r="1475" spans="1:1" x14ac:dyDescent="0.25">
      <c r="A1475" s="40"/>
    </row>
    <row r="1476" spans="1:1" x14ac:dyDescent="0.25">
      <c r="A1476" s="40"/>
    </row>
    <row r="1477" spans="1:1" x14ac:dyDescent="0.25">
      <c r="A1477" s="40"/>
    </row>
    <row r="1478" spans="1:1" x14ac:dyDescent="0.25">
      <c r="A1478" s="40"/>
    </row>
    <row r="1479" spans="1:1" x14ac:dyDescent="0.25">
      <c r="A1479" s="40"/>
    </row>
    <row r="1480" spans="1:1" x14ac:dyDescent="0.25">
      <c r="A1480" s="40"/>
    </row>
    <row r="1481" spans="1:1" x14ac:dyDescent="0.25">
      <c r="A1481" s="40"/>
    </row>
    <row r="1482" spans="1:1" x14ac:dyDescent="0.25">
      <c r="A1482" s="40"/>
    </row>
    <row r="1483" spans="1:1" x14ac:dyDescent="0.25">
      <c r="A1483" s="40"/>
    </row>
    <row r="1484" spans="1:1" x14ac:dyDescent="0.25">
      <c r="A1484" s="40"/>
    </row>
    <row r="1485" spans="1:1" x14ac:dyDescent="0.25">
      <c r="A1485" s="40"/>
    </row>
    <row r="1486" spans="1:1" x14ac:dyDescent="0.25">
      <c r="A1486" s="40"/>
    </row>
    <row r="1487" spans="1:1" x14ac:dyDescent="0.25">
      <c r="A1487" s="40"/>
    </row>
    <row r="1488" spans="1:1" x14ac:dyDescent="0.25">
      <c r="A1488" s="40"/>
    </row>
    <row r="1489" spans="1:1" x14ac:dyDescent="0.25">
      <c r="A1489" s="40"/>
    </row>
    <row r="1490" spans="1:1" x14ac:dyDescent="0.25">
      <c r="A1490" s="40"/>
    </row>
    <row r="1491" spans="1:1" x14ac:dyDescent="0.25">
      <c r="A1491" s="40"/>
    </row>
    <row r="1492" spans="1:1" x14ac:dyDescent="0.25">
      <c r="A1492" s="40"/>
    </row>
    <row r="1493" spans="1:1" x14ac:dyDescent="0.25">
      <c r="A1493" s="40"/>
    </row>
    <row r="1494" spans="1:1" x14ac:dyDescent="0.25">
      <c r="A1494" s="40"/>
    </row>
    <row r="1495" spans="1:1" x14ac:dyDescent="0.25">
      <c r="A1495" s="40"/>
    </row>
    <row r="1496" spans="1:1" x14ac:dyDescent="0.25">
      <c r="A1496" s="40"/>
    </row>
    <row r="1497" spans="1:1" x14ac:dyDescent="0.25">
      <c r="A1497" s="40"/>
    </row>
    <row r="1498" spans="1:1" x14ac:dyDescent="0.25">
      <c r="A1498" s="40"/>
    </row>
    <row r="1499" spans="1:1" x14ac:dyDescent="0.25">
      <c r="A1499" s="40"/>
    </row>
    <row r="1500" spans="1:1" x14ac:dyDescent="0.25">
      <c r="A1500" s="40"/>
    </row>
    <row r="1501" spans="1:1" x14ac:dyDescent="0.25">
      <c r="A1501" s="40"/>
    </row>
    <row r="1502" spans="1:1" x14ac:dyDescent="0.25">
      <c r="A1502" s="40"/>
    </row>
    <row r="1503" spans="1:1" x14ac:dyDescent="0.25">
      <c r="A1503" s="40"/>
    </row>
    <row r="1504" spans="1:1" x14ac:dyDescent="0.25">
      <c r="A1504" s="40"/>
    </row>
    <row r="1505" spans="1:1" x14ac:dyDescent="0.25">
      <c r="A1505" s="40"/>
    </row>
    <row r="1506" spans="1:1" x14ac:dyDescent="0.25">
      <c r="A1506" s="40"/>
    </row>
    <row r="1507" spans="1:1" x14ac:dyDescent="0.25">
      <c r="A1507" s="40"/>
    </row>
    <row r="1508" spans="1:1" x14ac:dyDescent="0.25">
      <c r="A1508" s="40"/>
    </row>
    <row r="1509" spans="1:1" x14ac:dyDescent="0.25">
      <c r="A1509" s="40"/>
    </row>
    <row r="1510" spans="1:1" x14ac:dyDescent="0.25">
      <c r="A1510" s="40"/>
    </row>
    <row r="1511" spans="1:1" x14ac:dyDescent="0.25">
      <c r="A1511" s="40"/>
    </row>
    <row r="1512" spans="1:1" x14ac:dyDescent="0.25">
      <c r="A1512" s="40"/>
    </row>
    <row r="1513" spans="1:1" x14ac:dyDescent="0.25">
      <c r="A1513" s="40"/>
    </row>
    <row r="1514" spans="1:1" x14ac:dyDescent="0.25">
      <c r="A1514" s="40"/>
    </row>
    <row r="1515" spans="1:1" x14ac:dyDescent="0.25">
      <c r="A1515" s="40"/>
    </row>
    <row r="1516" spans="1:1" x14ac:dyDescent="0.25">
      <c r="A1516" s="40"/>
    </row>
    <row r="1517" spans="1:1" x14ac:dyDescent="0.25">
      <c r="A1517" s="40"/>
    </row>
    <row r="1518" spans="1:1" x14ac:dyDescent="0.25">
      <c r="A1518" s="40"/>
    </row>
    <row r="1519" spans="1:1" x14ac:dyDescent="0.25">
      <c r="A1519" s="40"/>
    </row>
    <row r="1520" spans="1:1" x14ac:dyDescent="0.25">
      <c r="A1520" s="40"/>
    </row>
    <row r="1521" spans="1:1" x14ac:dyDescent="0.25">
      <c r="A1521" s="40"/>
    </row>
    <row r="1522" spans="1:1" x14ac:dyDescent="0.25">
      <c r="A1522" s="40"/>
    </row>
    <row r="1523" spans="1:1" x14ac:dyDescent="0.25">
      <c r="A1523" s="40"/>
    </row>
    <row r="1524" spans="1:1" x14ac:dyDescent="0.25">
      <c r="A1524" s="40"/>
    </row>
    <row r="1525" spans="1:1" x14ac:dyDescent="0.25">
      <c r="A1525" s="40"/>
    </row>
    <row r="1526" spans="1:1" x14ac:dyDescent="0.25">
      <c r="A1526" s="40"/>
    </row>
    <row r="1527" spans="1:1" x14ac:dyDescent="0.25">
      <c r="A1527" s="40"/>
    </row>
    <row r="1528" spans="1:1" x14ac:dyDescent="0.25">
      <c r="A1528" s="40"/>
    </row>
    <row r="1529" spans="1:1" x14ac:dyDescent="0.25">
      <c r="A1529" s="40"/>
    </row>
    <row r="1530" spans="1:1" x14ac:dyDescent="0.25">
      <c r="A1530" s="40"/>
    </row>
    <row r="1531" spans="1:1" x14ac:dyDescent="0.25">
      <c r="A1531" s="40"/>
    </row>
    <row r="1532" spans="1:1" x14ac:dyDescent="0.25">
      <c r="A1532" s="40"/>
    </row>
    <row r="1533" spans="1:1" x14ac:dyDescent="0.25">
      <c r="A1533" s="40"/>
    </row>
    <row r="1534" spans="1:1" x14ac:dyDescent="0.25">
      <c r="A1534" s="40"/>
    </row>
    <row r="1535" spans="1:1" x14ac:dyDescent="0.25">
      <c r="A1535" s="40"/>
    </row>
    <row r="1536" spans="1:1" x14ac:dyDescent="0.25">
      <c r="A1536" s="40"/>
    </row>
    <row r="1537" spans="1:1" x14ac:dyDescent="0.25">
      <c r="A1537" s="40"/>
    </row>
    <row r="1538" spans="1:1" x14ac:dyDescent="0.25">
      <c r="A1538" s="40"/>
    </row>
    <row r="1539" spans="1:1" x14ac:dyDescent="0.25">
      <c r="A1539" s="40"/>
    </row>
    <row r="1540" spans="1:1" x14ac:dyDescent="0.25">
      <c r="A1540" s="40"/>
    </row>
    <row r="1541" spans="1:1" x14ac:dyDescent="0.25">
      <c r="A1541" s="40"/>
    </row>
    <row r="1542" spans="1:1" x14ac:dyDescent="0.25">
      <c r="A1542" s="40"/>
    </row>
    <row r="1543" spans="1:1" x14ac:dyDescent="0.25">
      <c r="A1543" s="40"/>
    </row>
    <row r="1544" spans="1:1" x14ac:dyDescent="0.25">
      <c r="A1544" s="40"/>
    </row>
    <row r="1545" spans="1:1" x14ac:dyDescent="0.25">
      <c r="A1545" s="40"/>
    </row>
    <row r="1546" spans="1:1" x14ac:dyDescent="0.25">
      <c r="A1546" s="40"/>
    </row>
    <row r="1547" spans="1:1" x14ac:dyDescent="0.25">
      <c r="A1547" s="40"/>
    </row>
    <row r="1548" spans="1:1" x14ac:dyDescent="0.25">
      <c r="A1548" s="40"/>
    </row>
    <row r="1549" spans="1:1" x14ac:dyDescent="0.25">
      <c r="A1549" s="40"/>
    </row>
    <row r="1550" spans="1:1" x14ac:dyDescent="0.25">
      <c r="A1550" s="40"/>
    </row>
    <row r="1551" spans="1:1" x14ac:dyDescent="0.25">
      <c r="A1551" s="40"/>
    </row>
    <row r="1552" spans="1:1" x14ac:dyDescent="0.25">
      <c r="A1552" s="40"/>
    </row>
    <row r="1553" spans="1:1" x14ac:dyDescent="0.25">
      <c r="A1553" s="40"/>
    </row>
    <row r="1554" spans="1:1" x14ac:dyDescent="0.25">
      <c r="A1554" s="40"/>
    </row>
    <row r="1555" spans="1:1" x14ac:dyDescent="0.25">
      <c r="A1555" s="40"/>
    </row>
    <row r="1556" spans="1:1" x14ac:dyDescent="0.25">
      <c r="A1556" s="40"/>
    </row>
    <row r="1557" spans="1:1" x14ac:dyDescent="0.25">
      <c r="A1557" s="40"/>
    </row>
    <row r="1558" spans="1:1" x14ac:dyDescent="0.25">
      <c r="A1558" s="40"/>
    </row>
    <row r="1559" spans="1:1" x14ac:dyDescent="0.25">
      <c r="A1559" s="40"/>
    </row>
    <row r="1560" spans="1:1" x14ac:dyDescent="0.25">
      <c r="A1560" s="40"/>
    </row>
    <row r="1561" spans="1:1" x14ac:dyDescent="0.25">
      <c r="A1561" s="40"/>
    </row>
    <row r="1562" spans="1:1" x14ac:dyDescent="0.25">
      <c r="A1562" s="40"/>
    </row>
    <row r="1563" spans="1:1" x14ac:dyDescent="0.25">
      <c r="A1563" s="40"/>
    </row>
    <row r="1564" spans="1:1" x14ac:dyDescent="0.25">
      <c r="A1564" s="40"/>
    </row>
    <row r="1565" spans="1:1" x14ac:dyDescent="0.25">
      <c r="A1565" s="40"/>
    </row>
    <row r="1566" spans="1:1" x14ac:dyDescent="0.25">
      <c r="A1566" s="40"/>
    </row>
    <row r="1567" spans="1:1" x14ac:dyDescent="0.25">
      <c r="A1567" s="40"/>
    </row>
    <row r="1568" spans="1:1" x14ac:dyDescent="0.25">
      <c r="A1568" s="40"/>
    </row>
    <row r="1569" spans="1:1" x14ac:dyDescent="0.25">
      <c r="A1569" s="40"/>
    </row>
    <row r="1570" spans="1:1" x14ac:dyDescent="0.25">
      <c r="A1570" s="40"/>
    </row>
    <row r="1571" spans="1:1" x14ac:dyDescent="0.25">
      <c r="A1571" s="40"/>
    </row>
    <row r="1572" spans="1:1" x14ac:dyDescent="0.25">
      <c r="A1572" s="40"/>
    </row>
    <row r="1573" spans="1:1" x14ac:dyDescent="0.25">
      <c r="A1573" s="40"/>
    </row>
    <row r="1574" spans="1:1" x14ac:dyDescent="0.25">
      <c r="A1574" s="40"/>
    </row>
    <row r="1575" spans="1:1" x14ac:dyDescent="0.25">
      <c r="A1575" s="40"/>
    </row>
    <row r="1576" spans="1:1" x14ac:dyDescent="0.25">
      <c r="A1576" s="40"/>
    </row>
    <row r="1577" spans="1:1" x14ac:dyDescent="0.25">
      <c r="A1577" s="40"/>
    </row>
    <row r="1578" spans="1:1" x14ac:dyDescent="0.25">
      <c r="A1578" s="40"/>
    </row>
    <row r="1579" spans="1:1" x14ac:dyDescent="0.25">
      <c r="A1579" s="40"/>
    </row>
    <row r="1580" spans="1:1" x14ac:dyDescent="0.25">
      <c r="A1580" s="40"/>
    </row>
    <row r="1581" spans="1:1" x14ac:dyDescent="0.25">
      <c r="A1581" s="40"/>
    </row>
    <row r="1582" spans="1:1" x14ac:dyDescent="0.25">
      <c r="A1582" s="40"/>
    </row>
    <row r="1583" spans="1:1" x14ac:dyDescent="0.25">
      <c r="A1583" s="40"/>
    </row>
    <row r="1584" spans="1:1" x14ac:dyDescent="0.25">
      <c r="A1584" s="40"/>
    </row>
    <row r="1585" spans="1:1" x14ac:dyDescent="0.25">
      <c r="A1585" s="40"/>
    </row>
    <row r="1586" spans="1:1" x14ac:dyDescent="0.25">
      <c r="A1586" s="40"/>
    </row>
    <row r="1587" spans="1:1" x14ac:dyDescent="0.25">
      <c r="A1587" s="40"/>
    </row>
    <row r="1588" spans="1:1" x14ac:dyDescent="0.25">
      <c r="A1588" s="40"/>
    </row>
    <row r="1589" spans="1:1" x14ac:dyDescent="0.25">
      <c r="A1589" s="40"/>
    </row>
    <row r="1590" spans="1:1" x14ac:dyDescent="0.25">
      <c r="A1590" s="40"/>
    </row>
    <row r="1591" spans="1:1" x14ac:dyDescent="0.25">
      <c r="A1591" s="40"/>
    </row>
    <row r="1592" spans="1:1" x14ac:dyDescent="0.25">
      <c r="A1592" s="40"/>
    </row>
    <row r="1593" spans="1:1" x14ac:dyDescent="0.25">
      <c r="A1593" s="40"/>
    </row>
    <row r="1594" spans="1:1" x14ac:dyDescent="0.25">
      <c r="A1594" s="40"/>
    </row>
    <row r="1595" spans="1:1" x14ac:dyDescent="0.25">
      <c r="A1595" s="40"/>
    </row>
    <row r="1596" spans="1:1" x14ac:dyDescent="0.25">
      <c r="A1596" s="40"/>
    </row>
    <row r="1597" spans="1:1" x14ac:dyDescent="0.25">
      <c r="A1597" s="40"/>
    </row>
    <row r="1598" spans="1:1" x14ac:dyDescent="0.25">
      <c r="A1598" s="40"/>
    </row>
    <row r="1599" spans="1:1" x14ac:dyDescent="0.25">
      <c r="A1599" s="40"/>
    </row>
    <row r="1600" spans="1:1" x14ac:dyDescent="0.25">
      <c r="A1600" s="40"/>
    </row>
    <row r="1601" spans="1:1" x14ac:dyDescent="0.25">
      <c r="A1601" s="40"/>
    </row>
    <row r="1602" spans="1:1" x14ac:dyDescent="0.25">
      <c r="A1602" s="40"/>
    </row>
    <row r="1603" spans="1:1" x14ac:dyDescent="0.25">
      <c r="A1603" s="40"/>
    </row>
    <row r="1604" spans="1:1" x14ac:dyDescent="0.25">
      <c r="A1604" s="40"/>
    </row>
    <row r="1605" spans="1:1" x14ac:dyDescent="0.25">
      <c r="A1605" s="40"/>
    </row>
    <row r="1606" spans="1:1" x14ac:dyDescent="0.25">
      <c r="A1606" s="40"/>
    </row>
    <row r="1607" spans="1:1" x14ac:dyDescent="0.25">
      <c r="A1607" s="40"/>
    </row>
    <row r="1608" spans="1:1" x14ac:dyDescent="0.25">
      <c r="A1608" s="40"/>
    </row>
    <row r="1609" spans="1:1" x14ac:dyDescent="0.25">
      <c r="A1609" s="40"/>
    </row>
    <row r="1610" spans="1:1" x14ac:dyDescent="0.25">
      <c r="A1610" s="40"/>
    </row>
    <row r="1611" spans="1:1" x14ac:dyDescent="0.25">
      <c r="A1611" s="40"/>
    </row>
    <row r="1612" spans="1:1" x14ac:dyDescent="0.25">
      <c r="A1612" s="40"/>
    </row>
    <row r="1613" spans="1:1" x14ac:dyDescent="0.25">
      <c r="A1613" s="40"/>
    </row>
    <row r="1614" spans="1:1" x14ac:dyDescent="0.25">
      <c r="A1614" s="40"/>
    </row>
    <row r="1615" spans="1:1" x14ac:dyDescent="0.25">
      <c r="A1615" s="40"/>
    </row>
    <row r="1616" spans="1:1" x14ac:dyDescent="0.25">
      <c r="A1616" s="40"/>
    </row>
    <row r="1617" spans="1:1" x14ac:dyDescent="0.25">
      <c r="A1617" s="40"/>
    </row>
    <row r="1618" spans="1:1" x14ac:dyDescent="0.25">
      <c r="A1618" s="40"/>
    </row>
    <row r="1619" spans="1:1" x14ac:dyDescent="0.25">
      <c r="A1619" s="40"/>
    </row>
    <row r="1620" spans="1:1" x14ac:dyDescent="0.25">
      <c r="A1620" s="40"/>
    </row>
    <row r="1621" spans="1:1" x14ac:dyDescent="0.25">
      <c r="A1621" s="40"/>
    </row>
    <row r="1622" spans="1:1" x14ac:dyDescent="0.25">
      <c r="A1622" s="40"/>
    </row>
    <row r="1623" spans="1:1" x14ac:dyDescent="0.25">
      <c r="A1623" s="40"/>
    </row>
    <row r="1624" spans="1:1" x14ac:dyDescent="0.25">
      <c r="A1624" s="40"/>
    </row>
    <row r="1625" spans="1:1" x14ac:dyDescent="0.25">
      <c r="A1625" s="40"/>
    </row>
    <row r="1626" spans="1:1" x14ac:dyDescent="0.25">
      <c r="A1626" s="40"/>
    </row>
    <row r="1627" spans="1:1" x14ac:dyDescent="0.25">
      <c r="A1627" s="40"/>
    </row>
    <row r="1628" spans="1:1" x14ac:dyDescent="0.25">
      <c r="A1628" s="40"/>
    </row>
    <row r="1629" spans="1:1" x14ac:dyDescent="0.25">
      <c r="A1629" s="40"/>
    </row>
    <row r="1630" spans="1:1" x14ac:dyDescent="0.25">
      <c r="A1630" s="40"/>
    </row>
    <row r="1631" spans="1:1" x14ac:dyDescent="0.25">
      <c r="A1631" s="40"/>
    </row>
    <row r="1632" spans="1:1" x14ac:dyDescent="0.25">
      <c r="A1632" s="40"/>
    </row>
    <row r="1633" spans="1:1" x14ac:dyDescent="0.25">
      <c r="A1633" s="40"/>
    </row>
    <row r="1634" spans="1:1" x14ac:dyDescent="0.25">
      <c r="A1634" s="40"/>
    </row>
    <row r="1635" spans="1:1" x14ac:dyDescent="0.25">
      <c r="A1635" s="40"/>
    </row>
    <row r="1636" spans="1:1" x14ac:dyDescent="0.25">
      <c r="A1636" s="40"/>
    </row>
    <row r="1637" spans="1:1" x14ac:dyDescent="0.25">
      <c r="A1637" s="40"/>
    </row>
    <row r="1638" spans="1:1" x14ac:dyDescent="0.25">
      <c r="A1638" s="40"/>
    </row>
    <row r="1639" spans="1:1" x14ac:dyDescent="0.25">
      <c r="A1639" s="40"/>
    </row>
    <row r="1640" spans="1:1" x14ac:dyDescent="0.25">
      <c r="A1640" s="40"/>
    </row>
    <row r="1641" spans="1:1" x14ac:dyDescent="0.25">
      <c r="A1641" s="40"/>
    </row>
    <row r="1642" spans="1:1" x14ac:dyDescent="0.25">
      <c r="A1642" s="40"/>
    </row>
    <row r="1643" spans="1:1" x14ac:dyDescent="0.25">
      <c r="A1643" s="40"/>
    </row>
    <row r="1644" spans="1:1" x14ac:dyDescent="0.25">
      <c r="A1644" s="40"/>
    </row>
    <row r="1645" spans="1:1" x14ac:dyDescent="0.25">
      <c r="A1645" s="40"/>
    </row>
    <row r="1646" spans="1:1" x14ac:dyDescent="0.25">
      <c r="A1646" s="40"/>
    </row>
    <row r="1647" spans="1:1" x14ac:dyDescent="0.25">
      <c r="A1647" s="40"/>
    </row>
    <row r="1648" spans="1:1" x14ac:dyDescent="0.25">
      <c r="A1648" s="40"/>
    </row>
    <row r="1649" spans="1:1" x14ac:dyDescent="0.25">
      <c r="A1649" s="40"/>
    </row>
    <row r="1650" spans="1:1" x14ac:dyDescent="0.25">
      <c r="A1650" s="40"/>
    </row>
    <row r="1651" spans="1:1" x14ac:dyDescent="0.25">
      <c r="A1651" s="40"/>
    </row>
    <row r="1652" spans="1:1" x14ac:dyDescent="0.25">
      <c r="A1652" s="40"/>
    </row>
    <row r="1653" spans="1:1" x14ac:dyDescent="0.25">
      <c r="A1653" s="40"/>
    </row>
    <row r="1654" spans="1:1" x14ac:dyDescent="0.25">
      <c r="A1654" s="40"/>
    </row>
    <row r="1655" spans="1:1" x14ac:dyDescent="0.25">
      <c r="A1655" s="40"/>
    </row>
    <row r="1656" spans="1:1" x14ac:dyDescent="0.25">
      <c r="A1656" s="40"/>
    </row>
    <row r="1657" spans="1:1" x14ac:dyDescent="0.25">
      <c r="A1657" s="40"/>
    </row>
    <row r="1658" spans="1:1" x14ac:dyDescent="0.25">
      <c r="A1658" s="40"/>
    </row>
    <row r="1659" spans="1:1" x14ac:dyDescent="0.25">
      <c r="A1659" s="40"/>
    </row>
    <row r="1660" spans="1:1" x14ac:dyDescent="0.25">
      <c r="A1660" s="40"/>
    </row>
    <row r="1661" spans="1:1" x14ac:dyDescent="0.25">
      <c r="A1661" s="40"/>
    </row>
    <row r="1662" spans="1:1" x14ac:dyDescent="0.25">
      <c r="A1662" s="40"/>
    </row>
    <row r="1663" spans="1:1" x14ac:dyDescent="0.25">
      <c r="A1663" s="40"/>
    </row>
    <row r="1664" spans="1:1" x14ac:dyDescent="0.25">
      <c r="A1664" s="40"/>
    </row>
    <row r="1665" spans="1:1" x14ac:dyDescent="0.25">
      <c r="A1665" s="40"/>
    </row>
    <row r="1666" spans="1:1" x14ac:dyDescent="0.25">
      <c r="A1666" s="40"/>
    </row>
    <row r="1667" spans="1:1" x14ac:dyDescent="0.25">
      <c r="A1667" s="40"/>
    </row>
    <row r="1668" spans="1:1" x14ac:dyDescent="0.25">
      <c r="A1668" s="40"/>
    </row>
    <row r="1669" spans="1:1" x14ac:dyDescent="0.25">
      <c r="A1669" s="40"/>
    </row>
    <row r="1670" spans="1:1" x14ac:dyDescent="0.25">
      <c r="A1670" s="40"/>
    </row>
    <row r="1671" spans="1:1" x14ac:dyDescent="0.25">
      <c r="A1671" s="40"/>
    </row>
    <row r="1672" spans="1:1" x14ac:dyDescent="0.25">
      <c r="A1672" s="40"/>
    </row>
    <row r="1673" spans="1:1" x14ac:dyDescent="0.25">
      <c r="A1673" s="40"/>
    </row>
    <row r="1674" spans="1:1" x14ac:dyDescent="0.25">
      <c r="A1674" s="40"/>
    </row>
    <row r="1675" spans="1:1" x14ac:dyDescent="0.25">
      <c r="A1675" s="40"/>
    </row>
    <row r="1676" spans="1:1" x14ac:dyDescent="0.25">
      <c r="A1676" s="40"/>
    </row>
    <row r="1677" spans="1:1" x14ac:dyDescent="0.25">
      <c r="A1677" s="40"/>
    </row>
    <row r="1678" spans="1:1" x14ac:dyDescent="0.25">
      <c r="A1678" s="40"/>
    </row>
    <row r="1679" spans="1:1" x14ac:dyDescent="0.25">
      <c r="A1679" s="40"/>
    </row>
    <row r="1680" spans="1:1" x14ac:dyDescent="0.25">
      <c r="A1680" s="40"/>
    </row>
    <row r="1681" spans="1:1" x14ac:dyDescent="0.25">
      <c r="A1681" s="40"/>
    </row>
    <row r="1682" spans="1:1" x14ac:dyDescent="0.25">
      <c r="A1682" s="40"/>
    </row>
    <row r="1683" spans="1:1" x14ac:dyDescent="0.25">
      <c r="A1683" s="40"/>
    </row>
    <row r="1684" spans="1:1" x14ac:dyDescent="0.25">
      <c r="A1684" s="40"/>
    </row>
    <row r="1685" spans="1:1" x14ac:dyDescent="0.25">
      <c r="A1685" s="40"/>
    </row>
    <row r="1686" spans="1:1" x14ac:dyDescent="0.25">
      <c r="A1686" s="40"/>
    </row>
    <row r="1687" spans="1:1" x14ac:dyDescent="0.25">
      <c r="A1687" s="40"/>
    </row>
    <row r="1688" spans="1:1" x14ac:dyDescent="0.25">
      <c r="A1688" s="40"/>
    </row>
    <row r="1689" spans="1:1" x14ac:dyDescent="0.25">
      <c r="A1689" s="40"/>
    </row>
    <row r="1690" spans="1:1" x14ac:dyDescent="0.25">
      <c r="A1690" s="40"/>
    </row>
    <row r="1691" spans="1:1" x14ac:dyDescent="0.25">
      <c r="A1691" s="40"/>
    </row>
    <row r="1692" spans="1:1" x14ac:dyDescent="0.25">
      <c r="A1692" s="40"/>
    </row>
    <row r="1693" spans="1:1" x14ac:dyDescent="0.25">
      <c r="A1693" s="40"/>
    </row>
    <row r="1694" spans="1:1" x14ac:dyDescent="0.25">
      <c r="A1694" s="40"/>
    </row>
    <row r="1695" spans="1:1" x14ac:dyDescent="0.25">
      <c r="A1695" s="40"/>
    </row>
    <row r="1696" spans="1:1" x14ac:dyDescent="0.25">
      <c r="A1696" s="40"/>
    </row>
    <row r="1697" spans="1:1" x14ac:dyDescent="0.25">
      <c r="A1697" s="40"/>
    </row>
    <row r="1698" spans="1:1" x14ac:dyDescent="0.25">
      <c r="A1698" s="40"/>
    </row>
    <row r="1699" spans="1:1" x14ac:dyDescent="0.25">
      <c r="A1699" s="40"/>
    </row>
    <row r="1700" spans="1:1" x14ac:dyDescent="0.25">
      <c r="A1700" s="40"/>
    </row>
    <row r="1701" spans="1:1" x14ac:dyDescent="0.25">
      <c r="A1701" s="40"/>
    </row>
    <row r="1702" spans="1:1" x14ac:dyDescent="0.25">
      <c r="A1702" s="40"/>
    </row>
    <row r="1703" spans="1:1" x14ac:dyDescent="0.25">
      <c r="A1703" s="40"/>
    </row>
    <row r="1704" spans="1:1" x14ac:dyDescent="0.25">
      <c r="A1704" s="40"/>
    </row>
    <row r="1705" spans="1:1" x14ac:dyDescent="0.25">
      <c r="A1705" s="40"/>
    </row>
    <row r="1706" spans="1:1" x14ac:dyDescent="0.25">
      <c r="A1706" s="40"/>
    </row>
    <row r="1707" spans="1:1" x14ac:dyDescent="0.25">
      <c r="A1707" s="40"/>
    </row>
    <row r="1708" spans="1:1" x14ac:dyDescent="0.25">
      <c r="A1708" s="40"/>
    </row>
    <row r="1709" spans="1:1" x14ac:dyDescent="0.25">
      <c r="A1709" s="40"/>
    </row>
    <row r="1710" spans="1:1" x14ac:dyDescent="0.25">
      <c r="A1710" s="40"/>
    </row>
    <row r="1711" spans="1:1" x14ac:dyDescent="0.25">
      <c r="A1711" s="40"/>
    </row>
    <row r="1712" spans="1:1" x14ac:dyDescent="0.25">
      <c r="A1712" s="40"/>
    </row>
    <row r="1713" spans="1:1" x14ac:dyDescent="0.25">
      <c r="A1713" s="40"/>
    </row>
    <row r="1714" spans="1:1" x14ac:dyDescent="0.25">
      <c r="A1714" s="40"/>
    </row>
    <row r="1715" spans="1:1" x14ac:dyDescent="0.25">
      <c r="A1715" s="40"/>
    </row>
    <row r="1716" spans="1:1" x14ac:dyDescent="0.25">
      <c r="A1716" s="40"/>
    </row>
    <row r="1717" spans="1:1" x14ac:dyDescent="0.25">
      <c r="A1717" s="40"/>
    </row>
    <row r="1718" spans="1:1" x14ac:dyDescent="0.25">
      <c r="A1718" s="40"/>
    </row>
    <row r="1719" spans="1:1" x14ac:dyDescent="0.25">
      <c r="A1719" s="40"/>
    </row>
    <row r="1720" spans="1:1" x14ac:dyDescent="0.25">
      <c r="A1720" s="40"/>
    </row>
    <row r="1721" spans="1:1" x14ac:dyDescent="0.25">
      <c r="A1721" s="40"/>
    </row>
    <row r="1722" spans="1:1" x14ac:dyDescent="0.25">
      <c r="A1722" s="40"/>
    </row>
    <row r="1723" spans="1:1" x14ac:dyDescent="0.25">
      <c r="A1723" s="40"/>
    </row>
    <row r="1724" spans="1:1" x14ac:dyDescent="0.25">
      <c r="A1724" s="40"/>
    </row>
    <row r="1725" spans="1:1" x14ac:dyDescent="0.25">
      <c r="A1725" s="40"/>
    </row>
    <row r="1726" spans="1:1" x14ac:dyDescent="0.25">
      <c r="A1726" s="40"/>
    </row>
    <row r="1727" spans="1:1" x14ac:dyDescent="0.25">
      <c r="A1727" s="40"/>
    </row>
    <row r="1728" spans="1:1" x14ac:dyDescent="0.25">
      <c r="A1728" s="40"/>
    </row>
    <row r="1729" spans="1:1" x14ac:dyDescent="0.25">
      <c r="A1729" s="40"/>
    </row>
    <row r="1730" spans="1:1" x14ac:dyDescent="0.25">
      <c r="A1730" s="40"/>
    </row>
    <row r="1731" spans="1:1" x14ac:dyDescent="0.25">
      <c r="A1731" s="40"/>
    </row>
    <row r="1732" spans="1:1" x14ac:dyDescent="0.25">
      <c r="A1732" s="40"/>
    </row>
    <row r="1733" spans="1:1" x14ac:dyDescent="0.25">
      <c r="A1733" s="40"/>
    </row>
    <row r="1734" spans="1:1" x14ac:dyDescent="0.25">
      <c r="A1734" s="40"/>
    </row>
    <row r="1735" spans="1:1" x14ac:dyDescent="0.25">
      <c r="A1735" s="40"/>
    </row>
    <row r="1736" spans="1:1" x14ac:dyDescent="0.25">
      <c r="A1736" s="40"/>
    </row>
    <row r="1737" spans="1:1" x14ac:dyDescent="0.25">
      <c r="A1737" s="40"/>
    </row>
    <row r="1738" spans="1:1" x14ac:dyDescent="0.25">
      <c r="A1738" s="40"/>
    </row>
    <row r="1739" spans="1:1" x14ac:dyDescent="0.25">
      <c r="A1739" s="40"/>
    </row>
    <row r="1740" spans="1:1" x14ac:dyDescent="0.25">
      <c r="A1740" s="40"/>
    </row>
    <row r="1741" spans="1:1" x14ac:dyDescent="0.25">
      <c r="A1741" s="40"/>
    </row>
    <row r="1742" spans="1:1" x14ac:dyDescent="0.25">
      <c r="A1742" s="40"/>
    </row>
    <row r="1743" spans="1:1" x14ac:dyDescent="0.25">
      <c r="A1743" s="40"/>
    </row>
    <row r="1744" spans="1:1" x14ac:dyDescent="0.25">
      <c r="A1744" s="40"/>
    </row>
    <row r="1745" spans="1:1" x14ac:dyDescent="0.25">
      <c r="A1745" s="40"/>
    </row>
    <row r="1746" spans="1:1" x14ac:dyDescent="0.25">
      <c r="A1746" s="40"/>
    </row>
    <row r="1747" spans="1:1" x14ac:dyDescent="0.25">
      <c r="A1747" s="40"/>
    </row>
    <row r="1748" spans="1:1" x14ac:dyDescent="0.25">
      <c r="A1748" s="40"/>
    </row>
    <row r="1749" spans="1:1" x14ac:dyDescent="0.25">
      <c r="A1749" s="40"/>
    </row>
    <row r="1750" spans="1:1" x14ac:dyDescent="0.25">
      <c r="A1750" s="40"/>
    </row>
    <row r="1751" spans="1:1" x14ac:dyDescent="0.25">
      <c r="A1751" s="40"/>
    </row>
    <row r="1752" spans="1:1" x14ac:dyDescent="0.25">
      <c r="A1752" s="40"/>
    </row>
    <row r="1753" spans="1:1" x14ac:dyDescent="0.25">
      <c r="A1753" s="40"/>
    </row>
    <row r="1754" spans="1:1" x14ac:dyDescent="0.25">
      <c r="A1754" s="40"/>
    </row>
    <row r="1755" spans="1:1" x14ac:dyDescent="0.25">
      <c r="A1755" s="40"/>
    </row>
    <row r="1756" spans="1:1" x14ac:dyDescent="0.25">
      <c r="A1756" s="40"/>
    </row>
    <row r="1757" spans="1:1" x14ac:dyDescent="0.25">
      <c r="A1757" s="40"/>
    </row>
    <row r="1758" spans="1:1" x14ac:dyDescent="0.25">
      <c r="A1758" s="40"/>
    </row>
    <row r="1759" spans="1:1" x14ac:dyDescent="0.25">
      <c r="A1759" s="40"/>
    </row>
    <row r="1760" spans="1:1" x14ac:dyDescent="0.25">
      <c r="A1760" s="40"/>
    </row>
    <row r="1761" spans="1:1" x14ac:dyDescent="0.25">
      <c r="A1761" s="40"/>
    </row>
    <row r="1762" spans="1:1" x14ac:dyDescent="0.25">
      <c r="A1762" s="40"/>
    </row>
    <row r="1763" spans="1:1" x14ac:dyDescent="0.25">
      <c r="A1763" s="40"/>
    </row>
    <row r="1764" spans="1:1" x14ac:dyDescent="0.25">
      <c r="A1764" s="40"/>
    </row>
    <row r="1765" spans="1:1" x14ac:dyDescent="0.25">
      <c r="A1765" s="40"/>
    </row>
    <row r="1766" spans="1:1" x14ac:dyDescent="0.25">
      <c r="A1766" s="40"/>
    </row>
    <row r="1767" spans="1:1" x14ac:dyDescent="0.25">
      <c r="A1767" s="40"/>
    </row>
    <row r="1768" spans="1:1" x14ac:dyDescent="0.25">
      <c r="A1768" s="40"/>
    </row>
    <row r="1769" spans="1:1" x14ac:dyDescent="0.25">
      <c r="A1769" s="40"/>
    </row>
    <row r="1770" spans="1:1" x14ac:dyDescent="0.25">
      <c r="A1770" s="40"/>
    </row>
    <row r="1771" spans="1:1" x14ac:dyDescent="0.25">
      <c r="A1771" s="40"/>
    </row>
    <row r="1772" spans="1:1" x14ac:dyDescent="0.25">
      <c r="A1772" s="40"/>
    </row>
    <row r="1773" spans="1:1" x14ac:dyDescent="0.25">
      <c r="A1773" s="40"/>
    </row>
    <row r="1774" spans="1:1" x14ac:dyDescent="0.25">
      <c r="A1774" s="40"/>
    </row>
    <row r="1775" spans="1:1" x14ac:dyDescent="0.25">
      <c r="A1775" s="40"/>
    </row>
    <row r="1776" spans="1:1" x14ac:dyDescent="0.25">
      <c r="A1776" s="40"/>
    </row>
    <row r="1777" spans="1:1" x14ac:dyDescent="0.25">
      <c r="A1777" s="40"/>
    </row>
    <row r="1778" spans="1:1" x14ac:dyDescent="0.25">
      <c r="A1778" s="40"/>
    </row>
    <row r="1779" spans="1:1" x14ac:dyDescent="0.25">
      <c r="A1779" s="40"/>
    </row>
    <row r="1780" spans="1:1" x14ac:dyDescent="0.25">
      <c r="A1780" s="40"/>
    </row>
    <row r="1781" spans="1:1" x14ac:dyDescent="0.25">
      <c r="A1781" s="40"/>
    </row>
    <row r="1782" spans="1:1" x14ac:dyDescent="0.25">
      <c r="A1782" s="40"/>
    </row>
    <row r="1783" spans="1:1" x14ac:dyDescent="0.25">
      <c r="A1783" s="40"/>
    </row>
    <row r="1784" spans="1:1" x14ac:dyDescent="0.25">
      <c r="A1784" s="40"/>
    </row>
    <row r="1785" spans="1:1" x14ac:dyDescent="0.25">
      <c r="A1785" s="40"/>
    </row>
    <row r="1786" spans="1:1" x14ac:dyDescent="0.25">
      <c r="A1786" s="40"/>
    </row>
    <row r="1787" spans="1:1" x14ac:dyDescent="0.25">
      <c r="A1787" s="40"/>
    </row>
    <row r="1788" spans="1:1" x14ac:dyDescent="0.25">
      <c r="A1788" s="40"/>
    </row>
    <row r="1789" spans="1:1" x14ac:dyDescent="0.25">
      <c r="A1789" s="40"/>
    </row>
    <row r="1790" spans="1:1" x14ac:dyDescent="0.25">
      <c r="A1790" s="40"/>
    </row>
    <row r="1791" spans="1:1" x14ac:dyDescent="0.25">
      <c r="A1791" s="40"/>
    </row>
    <row r="1792" spans="1:1" x14ac:dyDescent="0.25">
      <c r="A1792" s="40"/>
    </row>
    <row r="1793" spans="1:1" x14ac:dyDescent="0.25">
      <c r="A1793" s="40"/>
    </row>
    <row r="1794" spans="1:1" x14ac:dyDescent="0.25">
      <c r="A1794" s="40"/>
    </row>
    <row r="1795" spans="1:1" x14ac:dyDescent="0.25">
      <c r="A1795" s="40"/>
    </row>
    <row r="1796" spans="1:1" x14ac:dyDescent="0.25">
      <c r="A1796" s="40"/>
    </row>
    <row r="1797" spans="1:1" x14ac:dyDescent="0.25">
      <c r="A1797" s="40"/>
    </row>
    <row r="1798" spans="1:1" x14ac:dyDescent="0.25">
      <c r="A1798" s="40"/>
    </row>
    <row r="1799" spans="1:1" x14ac:dyDescent="0.25">
      <c r="A1799" s="40"/>
    </row>
    <row r="1800" spans="1:1" x14ac:dyDescent="0.25">
      <c r="A1800" s="40"/>
    </row>
    <row r="1801" spans="1:1" x14ac:dyDescent="0.25">
      <c r="A1801" s="40"/>
    </row>
    <row r="1802" spans="1:1" x14ac:dyDescent="0.25">
      <c r="A1802" s="40"/>
    </row>
    <row r="1803" spans="1:1" x14ac:dyDescent="0.25">
      <c r="A1803" s="40"/>
    </row>
    <row r="1804" spans="1:1" x14ac:dyDescent="0.25">
      <c r="A1804" s="40"/>
    </row>
    <row r="1805" spans="1:1" x14ac:dyDescent="0.25">
      <c r="A1805" s="40"/>
    </row>
    <row r="1806" spans="1:1" x14ac:dyDescent="0.25">
      <c r="A1806" s="40"/>
    </row>
    <row r="1807" spans="1:1" x14ac:dyDescent="0.25">
      <c r="A1807" s="40"/>
    </row>
    <row r="1808" spans="1:1" x14ac:dyDescent="0.25">
      <c r="A1808" s="40"/>
    </row>
    <row r="1809" spans="1:1" x14ac:dyDescent="0.25">
      <c r="A1809" s="40"/>
    </row>
    <row r="1810" spans="1:1" x14ac:dyDescent="0.25">
      <c r="A1810" s="40"/>
    </row>
    <row r="1811" spans="1:1" x14ac:dyDescent="0.25">
      <c r="A1811" s="40"/>
    </row>
    <row r="1812" spans="1:1" x14ac:dyDescent="0.25">
      <c r="A1812" s="40"/>
    </row>
    <row r="1813" spans="1:1" x14ac:dyDescent="0.25">
      <c r="A1813" s="40"/>
    </row>
    <row r="1814" spans="1:1" x14ac:dyDescent="0.25">
      <c r="A1814" s="40"/>
    </row>
    <row r="1815" spans="1:1" x14ac:dyDescent="0.25">
      <c r="A1815" s="40"/>
    </row>
    <row r="1816" spans="1:1" x14ac:dyDescent="0.25">
      <c r="A1816" s="40"/>
    </row>
    <row r="1817" spans="1:1" x14ac:dyDescent="0.25">
      <c r="A1817" s="40"/>
    </row>
    <row r="1818" spans="1:1" x14ac:dyDescent="0.25">
      <c r="A1818" s="40"/>
    </row>
    <row r="1819" spans="1:1" x14ac:dyDescent="0.25">
      <c r="A1819" s="40"/>
    </row>
    <row r="1820" spans="1:1" x14ac:dyDescent="0.25">
      <c r="A1820" s="40"/>
    </row>
    <row r="1821" spans="1:1" x14ac:dyDescent="0.25">
      <c r="A1821" s="40"/>
    </row>
    <row r="1822" spans="1:1" x14ac:dyDescent="0.25">
      <c r="A1822" s="40"/>
    </row>
    <row r="1823" spans="1:1" x14ac:dyDescent="0.25">
      <c r="A1823" s="40"/>
    </row>
    <row r="1824" spans="1:1" x14ac:dyDescent="0.25">
      <c r="A1824" s="40"/>
    </row>
    <row r="1825" spans="1:1" x14ac:dyDescent="0.25">
      <c r="A1825" s="40"/>
    </row>
    <row r="1826" spans="1:1" x14ac:dyDescent="0.25">
      <c r="A1826" s="40"/>
    </row>
    <row r="1827" spans="1:1" x14ac:dyDescent="0.25">
      <c r="A1827" s="40"/>
    </row>
    <row r="1828" spans="1:1" x14ac:dyDescent="0.25">
      <c r="A1828" s="40"/>
    </row>
    <row r="1829" spans="1:1" x14ac:dyDescent="0.25">
      <c r="A1829" s="40"/>
    </row>
    <row r="1830" spans="1:1" x14ac:dyDescent="0.25">
      <c r="A1830" s="40"/>
    </row>
    <row r="1831" spans="1:1" x14ac:dyDescent="0.25">
      <c r="A1831" s="40"/>
    </row>
    <row r="1832" spans="1:1" x14ac:dyDescent="0.25">
      <c r="A1832" s="40"/>
    </row>
    <row r="1833" spans="1:1" x14ac:dyDescent="0.25">
      <c r="A1833" s="40"/>
    </row>
    <row r="1834" spans="1:1" x14ac:dyDescent="0.25">
      <c r="A1834" s="40"/>
    </row>
    <row r="1835" spans="1:1" x14ac:dyDescent="0.25">
      <c r="A1835" s="40"/>
    </row>
    <row r="1836" spans="1:1" x14ac:dyDescent="0.25">
      <c r="A1836" s="40"/>
    </row>
    <row r="1837" spans="1:1" x14ac:dyDescent="0.25">
      <c r="A1837" s="40"/>
    </row>
    <row r="1838" spans="1:1" x14ac:dyDescent="0.25">
      <c r="A1838" s="40"/>
    </row>
    <row r="1839" spans="1:1" x14ac:dyDescent="0.25">
      <c r="A1839" s="40"/>
    </row>
    <row r="1840" spans="1:1" x14ac:dyDescent="0.25">
      <c r="A1840" s="40"/>
    </row>
    <row r="1841" spans="1:1" x14ac:dyDescent="0.25">
      <c r="A1841" s="40"/>
    </row>
    <row r="1842" spans="1:1" x14ac:dyDescent="0.25">
      <c r="A1842" s="40"/>
    </row>
    <row r="1843" spans="1:1" x14ac:dyDescent="0.25">
      <c r="A1843" s="40"/>
    </row>
    <row r="1844" spans="1:1" x14ac:dyDescent="0.25">
      <c r="A1844" s="40"/>
    </row>
    <row r="1845" spans="1:1" x14ac:dyDescent="0.25">
      <c r="A1845" s="40"/>
    </row>
    <row r="1846" spans="1:1" x14ac:dyDescent="0.25">
      <c r="A1846" s="40"/>
    </row>
    <row r="1847" spans="1:1" x14ac:dyDescent="0.25">
      <c r="A1847" s="40"/>
    </row>
    <row r="1848" spans="1:1" x14ac:dyDescent="0.25">
      <c r="A1848" s="40"/>
    </row>
    <row r="1849" spans="1:1" x14ac:dyDescent="0.25">
      <c r="A1849" s="40"/>
    </row>
    <row r="1850" spans="1:1" x14ac:dyDescent="0.25">
      <c r="A1850" s="40"/>
    </row>
    <row r="1851" spans="1:1" x14ac:dyDescent="0.25">
      <c r="A1851" s="40"/>
    </row>
    <row r="1852" spans="1:1" x14ac:dyDescent="0.25">
      <c r="A1852" s="40"/>
    </row>
    <row r="1853" spans="1:1" x14ac:dyDescent="0.25">
      <c r="A1853" s="40"/>
    </row>
    <row r="1854" spans="1:1" x14ac:dyDescent="0.25">
      <c r="A1854" s="40"/>
    </row>
    <row r="1855" spans="1:1" x14ac:dyDescent="0.25">
      <c r="A1855" s="40"/>
    </row>
    <row r="1856" spans="1:1" x14ac:dyDescent="0.25">
      <c r="A1856" s="40"/>
    </row>
    <row r="1857" spans="1:1" x14ac:dyDescent="0.25">
      <c r="A1857" s="40"/>
    </row>
    <row r="1858" spans="1:1" x14ac:dyDescent="0.25">
      <c r="A1858" s="40"/>
    </row>
    <row r="1859" spans="1:1" x14ac:dyDescent="0.25">
      <c r="A1859" s="40"/>
    </row>
    <row r="1860" spans="1:1" x14ac:dyDescent="0.25">
      <c r="A1860" s="40"/>
    </row>
    <row r="1861" spans="1:1" x14ac:dyDescent="0.25">
      <c r="A1861" s="40"/>
    </row>
    <row r="1862" spans="1:1" x14ac:dyDescent="0.25">
      <c r="A1862" s="40"/>
    </row>
    <row r="1863" spans="1:1" x14ac:dyDescent="0.25">
      <c r="A1863" s="40"/>
    </row>
    <row r="1864" spans="1:1" x14ac:dyDescent="0.25">
      <c r="A1864" s="40"/>
    </row>
    <row r="1865" spans="1:1" x14ac:dyDescent="0.25">
      <c r="A1865" s="40"/>
    </row>
    <row r="1866" spans="1:1" x14ac:dyDescent="0.25">
      <c r="A1866" s="40"/>
    </row>
    <row r="1867" spans="1:1" x14ac:dyDescent="0.25">
      <c r="A1867" s="40"/>
    </row>
    <row r="1868" spans="1:1" x14ac:dyDescent="0.25">
      <c r="A1868" s="40"/>
    </row>
    <row r="1869" spans="1:1" x14ac:dyDescent="0.25">
      <c r="A1869" s="40"/>
    </row>
    <row r="1870" spans="1:1" x14ac:dyDescent="0.25">
      <c r="A1870" s="40"/>
    </row>
    <row r="1871" spans="1:1" x14ac:dyDescent="0.25">
      <c r="A1871" s="40"/>
    </row>
    <row r="1872" spans="1:1" x14ac:dyDescent="0.25">
      <c r="A1872" s="40"/>
    </row>
    <row r="1873" spans="1:1" x14ac:dyDescent="0.25">
      <c r="A1873" s="40"/>
    </row>
    <row r="1874" spans="1:1" x14ac:dyDescent="0.25">
      <c r="A1874" s="40"/>
    </row>
    <row r="1875" spans="1:1" x14ac:dyDescent="0.25">
      <c r="A1875" s="40"/>
    </row>
    <row r="1876" spans="1:1" x14ac:dyDescent="0.25">
      <c r="A1876" s="40"/>
    </row>
    <row r="1877" spans="1:1" x14ac:dyDescent="0.25">
      <c r="A1877" s="40"/>
    </row>
    <row r="1878" spans="1:1" x14ac:dyDescent="0.25">
      <c r="A1878" s="40"/>
    </row>
    <row r="1879" spans="1:1" x14ac:dyDescent="0.25">
      <c r="A1879" s="40"/>
    </row>
    <row r="1880" spans="1:1" x14ac:dyDescent="0.25">
      <c r="A1880" s="40"/>
    </row>
    <row r="1881" spans="1:1" x14ac:dyDescent="0.25">
      <c r="A1881" s="40"/>
    </row>
    <row r="1882" spans="1:1" x14ac:dyDescent="0.25">
      <c r="A1882" s="40"/>
    </row>
    <row r="1883" spans="1:1" x14ac:dyDescent="0.25">
      <c r="A1883" s="40"/>
    </row>
    <row r="1884" spans="1:1" x14ac:dyDescent="0.25">
      <c r="A1884" s="40"/>
    </row>
    <row r="1885" spans="1:1" x14ac:dyDescent="0.25">
      <c r="A1885" s="40"/>
    </row>
    <row r="1886" spans="1:1" x14ac:dyDescent="0.25">
      <c r="A1886" s="40"/>
    </row>
    <row r="1887" spans="1:1" x14ac:dyDescent="0.25">
      <c r="A1887" s="40"/>
    </row>
    <row r="1888" spans="1:1" x14ac:dyDescent="0.25">
      <c r="A1888" s="40"/>
    </row>
    <row r="1889" spans="1:1" x14ac:dyDescent="0.25">
      <c r="A1889" s="40"/>
    </row>
    <row r="1890" spans="1:1" x14ac:dyDescent="0.25">
      <c r="A1890" s="40"/>
    </row>
    <row r="1891" spans="1:1" x14ac:dyDescent="0.25">
      <c r="A1891" s="40"/>
    </row>
    <row r="1892" spans="1:1" x14ac:dyDescent="0.25">
      <c r="A1892" s="40"/>
    </row>
    <row r="1893" spans="1:1" x14ac:dyDescent="0.25">
      <c r="A1893" s="40"/>
    </row>
    <row r="1894" spans="1:1" x14ac:dyDescent="0.25">
      <c r="A1894" s="40"/>
    </row>
    <row r="1895" spans="1:1" x14ac:dyDescent="0.25">
      <c r="A1895" s="40"/>
    </row>
    <row r="1896" spans="1:1" x14ac:dyDescent="0.25">
      <c r="A1896" s="40"/>
    </row>
    <row r="1897" spans="1:1" x14ac:dyDescent="0.25">
      <c r="A1897" s="40"/>
    </row>
    <row r="1898" spans="1:1" x14ac:dyDescent="0.25">
      <c r="A1898" s="40"/>
    </row>
    <row r="1899" spans="1:1" x14ac:dyDescent="0.25">
      <c r="A1899" s="40"/>
    </row>
    <row r="1900" spans="1:1" x14ac:dyDescent="0.25">
      <c r="A1900" s="40"/>
    </row>
    <row r="1901" spans="1:1" x14ac:dyDescent="0.25">
      <c r="A1901" s="40"/>
    </row>
    <row r="1902" spans="1:1" x14ac:dyDescent="0.25">
      <c r="A1902" s="40"/>
    </row>
    <row r="1903" spans="1:1" x14ac:dyDescent="0.25">
      <c r="A1903" s="40"/>
    </row>
    <row r="1904" spans="1:1" x14ac:dyDescent="0.25">
      <c r="A1904" s="40"/>
    </row>
    <row r="1905" spans="1:1" x14ac:dyDescent="0.25">
      <c r="A1905" s="40"/>
    </row>
    <row r="1906" spans="1:1" x14ac:dyDescent="0.25">
      <c r="A1906" s="40"/>
    </row>
    <row r="1907" spans="1:1" x14ac:dyDescent="0.25">
      <c r="A1907" s="40"/>
    </row>
    <row r="1908" spans="1:1" x14ac:dyDescent="0.25">
      <c r="A1908" s="40"/>
    </row>
    <row r="1909" spans="1:1" x14ac:dyDescent="0.25">
      <c r="A1909" s="40"/>
    </row>
    <row r="1910" spans="1:1" x14ac:dyDescent="0.25">
      <c r="A1910" s="40"/>
    </row>
    <row r="1911" spans="1:1" x14ac:dyDescent="0.25">
      <c r="A1911" s="40"/>
    </row>
    <row r="1912" spans="1:1" x14ac:dyDescent="0.25">
      <c r="A1912" s="40"/>
    </row>
    <row r="1913" spans="1:1" x14ac:dyDescent="0.25">
      <c r="A1913" s="40"/>
    </row>
    <row r="1914" spans="1:1" x14ac:dyDescent="0.25">
      <c r="A1914" s="40"/>
    </row>
    <row r="1915" spans="1:1" x14ac:dyDescent="0.25">
      <c r="A1915" s="40"/>
    </row>
    <row r="1916" spans="1:1" x14ac:dyDescent="0.25">
      <c r="A1916" s="40"/>
    </row>
    <row r="1917" spans="1:1" x14ac:dyDescent="0.25">
      <c r="A1917" s="40"/>
    </row>
    <row r="1918" spans="1:1" x14ac:dyDescent="0.25">
      <c r="A1918" s="40"/>
    </row>
    <row r="1919" spans="1:1" x14ac:dyDescent="0.25">
      <c r="A1919" s="40"/>
    </row>
    <row r="1920" spans="1:1" x14ac:dyDescent="0.25">
      <c r="A1920" s="40"/>
    </row>
    <row r="1921" spans="1:1" x14ac:dyDescent="0.25">
      <c r="A1921" s="40"/>
    </row>
    <row r="1922" spans="1:1" x14ac:dyDescent="0.25">
      <c r="A1922" s="40"/>
    </row>
    <row r="1923" spans="1:1" x14ac:dyDescent="0.25">
      <c r="A1923" s="40"/>
    </row>
    <row r="1924" spans="1:1" x14ac:dyDescent="0.25">
      <c r="A1924" s="40"/>
    </row>
    <row r="1925" spans="1:1" x14ac:dyDescent="0.25">
      <c r="A1925" s="40"/>
    </row>
    <row r="1926" spans="1:1" x14ac:dyDescent="0.25">
      <c r="A1926" s="40"/>
    </row>
    <row r="1927" spans="1:1" x14ac:dyDescent="0.25">
      <c r="A1927" s="40"/>
    </row>
    <row r="1928" spans="1:1" x14ac:dyDescent="0.25">
      <c r="A1928" s="40"/>
    </row>
    <row r="1929" spans="1:1" x14ac:dyDescent="0.25">
      <c r="A1929" s="40"/>
    </row>
    <row r="1930" spans="1:1" x14ac:dyDescent="0.25">
      <c r="A1930" s="40"/>
    </row>
    <row r="1931" spans="1:1" x14ac:dyDescent="0.25">
      <c r="A1931" s="40"/>
    </row>
    <row r="1932" spans="1:1" x14ac:dyDescent="0.25">
      <c r="A1932" s="40"/>
    </row>
    <row r="1933" spans="1:1" x14ac:dyDescent="0.25">
      <c r="A1933" s="40"/>
    </row>
    <row r="1934" spans="1:1" x14ac:dyDescent="0.25">
      <c r="A1934" s="40"/>
    </row>
    <row r="1935" spans="1:1" x14ac:dyDescent="0.25">
      <c r="A1935" s="40"/>
    </row>
    <row r="1936" spans="1:1" x14ac:dyDescent="0.25">
      <c r="A1936" s="40"/>
    </row>
    <row r="1937" spans="1:1" x14ac:dyDescent="0.25">
      <c r="A1937" s="40"/>
    </row>
    <row r="1938" spans="1:1" x14ac:dyDescent="0.25">
      <c r="A1938" s="40"/>
    </row>
    <row r="1939" spans="1:1" x14ac:dyDescent="0.25">
      <c r="A1939" s="40"/>
    </row>
    <row r="1940" spans="1:1" x14ac:dyDescent="0.25">
      <c r="A1940" s="40"/>
    </row>
    <row r="1941" spans="1:1" x14ac:dyDescent="0.25">
      <c r="A1941" s="40"/>
    </row>
    <row r="1942" spans="1:1" x14ac:dyDescent="0.25">
      <c r="A1942" s="40"/>
    </row>
    <row r="1943" spans="1:1" x14ac:dyDescent="0.25">
      <c r="A1943" s="40"/>
    </row>
    <row r="1944" spans="1:1" x14ac:dyDescent="0.25">
      <c r="A1944" s="40"/>
    </row>
    <row r="1945" spans="1:1" x14ac:dyDescent="0.25">
      <c r="A1945" s="40"/>
    </row>
    <row r="1946" spans="1:1" x14ac:dyDescent="0.25">
      <c r="A1946" s="40"/>
    </row>
    <row r="1947" spans="1:1" x14ac:dyDescent="0.25">
      <c r="A1947" s="40"/>
    </row>
    <row r="1948" spans="1:1" x14ac:dyDescent="0.25">
      <c r="A1948" s="40"/>
    </row>
    <row r="1949" spans="1:1" x14ac:dyDescent="0.25">
      <c r="A1949" s="40"/>
    </row>
    <row r="1950" spans="1:1" x14ac:dyDescent="0.25">
      <c r="A1950" s="40"/>
    </row>
    <row r="1951" spans="1:1" x14ac:dyDescent="0.25">
      <c r="A1951" s="40"/>
    </row>
    <row r="1952" spans="1:1" x14ac:dyDescent="0.25">
      <c r="A1952" s="40"/>
    </row>
    <row r="1953" spans="1:1" x14ac:dyDescent="0.25">
      <c r="A1953" s="40"/>
    </row>
    <row r="1954" spans="1:1" x14ac:dyDescent="0.25">
      <c r="A1954" s="40"/>
    </row>
    <row r="1955" spans="1:1" x14ac:dyDescent="0.25">
      <c r="A1955" s="40"/>
    </row>
    <row r="1956" spans="1:1" x14ac:dyDescent="0.25">
      <c r="A1956" s="40"/>
    </row>
    <row r="1957" spans="1:1" x14ac:dyDescent="0.25">
      <c r="A1957" s="40"/>
    </row>
    <row r="1958" spans="1:1" x14ac:dyDescent="0.25">
      <c r="A1958" s="40"/>
    </row>
    <row r="1959" spans="1:1" x14ac:dyDescent="0.25">
      <c r="A1959" s="40"/>
    </row>
    <row r="1960" spans="1:1" x14ac:dyDescent="0.25">
      <c r="A1960" s="40"/>
    </row>
    <row r="1961" spans="1:1" x14ac:dyDescent="0.25">
      <c r="A1961" s="40"/>
    </row>
    <row r="1962" spans="1:1" x14ac:dyDescent="0.25">
      <c r="A1962" s="40"/>
    </row>
    <row r="1963" spans="1:1" x14ac:dyDescent="0.25">
      <c r="A1963" s="40"/>
    </row>
    <row r="1964" spans="1:1" x14ac:dyDescent="0.25">
      <c r="A1964" s="40"/>
    </row>
    <row r="1965" spans="1:1" x14ac:dyDescent="0.25">
      <c r="A1965" s="40"/>
    </row>
    <row r="1966" spans="1:1" x14ac:dyDescent="0.25">
      <c r="A1966" s="40"/>
    </row>
    <row r="1967" spans="1:1" x14ac:dyDescent="0.25">
      <c r="A1967" s="40"/>
    </row>
    <row r="1968" spans="1:1" x14ac:dyDescent="0.25">
      <c r="A1968" s="40"/>
    </row>
    <row r="1969" spans="1:1" x14ac:dyDescent="0.25">
      <c r="A1969" s="40"/>
    </row>
    <row r="1970" spans="1:1" x14ac:dyDescent="0.25">
      <c r="A1970" s="40"/>
    </row>
    <row r="1971" spans="1:1" x14ac:dyDescent="0.25">
      <c r="A1971" s="40"/>
    </row>
    <row r="1972" spans="1:1" x14ac:dyDescent="0.25">
      <c r="A1972" s="40"/>
    </row>
    <row r="1973" spans="1:1" x14ac:dyDescent="0.25">
      <c r="A1973" s="40"/>
    </row>
    <row r="1974" spans="1:1" x14ac:dyDescent="0.25">
      <c r="A1974" s="40"/>
    </row>
    <row r="1975" spans="1:1" x14ac:dyDescent="0.25">
      <c r="A1975" s="40"/>
    </row>
    <row r="1976" spans="1:1" x14ac:dyDescent="0.25">
      <c r="A1976" s="40"/>
    </row>
    <row r="1977" spans="1:1" x14ac:dyDescent="0.25">
      <c r="A1977" s="40"/>
    </row>
    <row r="1978" spans="1:1" x14ac:dyDescent="0.25">
      <c r="A1978" s="40"/>
    </row>
    <row r="1979" spans="1:1" x14ac:dyDescent="0.25">
      <c r="A1979" s="40"/>
    </row>
    <row r="1980" spans="1:1" x14ac:dyDescent="0.25">
      <c r="A1980" s="40"/>
    </row>
    <row r="1981" spans="1:1" x14ac:dyDescent="0.25">
      <c r="A1981" s="40"/>
    </row>
    <row r="1982" spans="1:1" x14ac:dyDescent="0.25">
      <c r="A1982" s="40"/>
    </row>
    <row r="1983" spans="1:1" x14ac:dyDescent="0.25">
      <c r="A1983" s="40"/>
    </row>
    <row r="1984" spans="1:1" x14ac:dyDescent="0.25">
      <c r="A1984" s="40"/>
    </row>
    <row r="1985" spans="1:1" x14ac:dyDescent="0.25">
      <c r="A1985" s="40"/>
    </row>
    <row r="1986" spans="1:1" x14ac:dyDescent="0.25">
      <c r="A1986" s="40"/>
    </row>
    <row r="1987" spans="1:1" x14ac:dyDescent="0.25">
      <c r="A1987" s="40"/>
    </row>
    <row r="1988" spans="1:1" x14ac:dyDescent="0.25">
      <c r="A1988" s="40"/>
    </row>
    <row r="1989" spans="1:1" x14ac:dyDescent="0.25">
      <c r="A1989" s="40"/>
    </row>
    <row r="1990" spans="1:1" x14ac:dyDescent="0.25">
      <c r="A1990" s="40"/>
    </row>
    <row r="1991" spans="1:1" x14ac:dyDescent="0.25">
      <c r="A1991" s="40"/>
    </row>
    <row r="1992" spans="1:1" x14ac:dyDescent="0.25">
      <c r="A1992" s="40"/>
    </row>
    <row r="1993" spans="1:1" x14ac:dyDescent="0.25">
      <c r="A1993" s="40"/>
    </row>
    <row r="1994" spans="1:1" x14ac:dyDescent="0.25">
      <c r="A1994" s="40"/>
    </row>
    <row r="1995" spans="1:1" x14ac:dyDescent="0.25">
      <c r="A1995" s="40"/>
    </row>
    <row r="1996" spans="1:1" x14ac:dyDescent="0.25">
      <c r="A1996" s="40"/>
    </row>
    <row r="1997" spans="1:1" x14ac:dyDescent="0.25">
      <c r="A1997" s="40"/>
    </row>
    <row r="1998" spans="1:1" x14ac:dyDescent="0.25">
      <c r="A1998" s="40"/>
    </row>
    <row r="1999" spans="1:1" x14ac:dyDescent="0.25">
      <c r="A1999" s="40"/>
    </row>
    <row r="2000" spans="1:1" x14ac:dyDescent="0.25">
      <c r="A2000" s="40"/>
    </row>
    <row r="2001" spans="1:1" x14ac:dyDescent="0.25">
      <c r="A2001" s="40"/>
    </row>
    <row r="2002" spans="1:1" x14ac:dyDescent="0.25">
      <c r="A2002" s="40"/>
    </row>
    <row r="2003" spans="1:1" x14ac:dyDescent="0.25">
      <c r="A2003" s="40"/>
    </row>
    <row r="2004" spans="1:1" x14ac:dyDescent="0.25">
      <c r="A2004" s="40"/>
    </row>
    <row r="2005" spans="1:1" x14ac:dyDescent="0.25">
      <c r="A2005" s="40"/>
    </row>
    <row r="2006" spans="1:1" x14ac:dyDescent="0.25">
      <c r="A2006" s="40"/>
    </row>
    <row r="2007" spans="1:1" x14ac:dyDescent="0.25">
      <c r="A2007" s="40"/>
    </row>
    <row r="2008" spans="1:1" x14ac:dyDescent="0.25">
      <c r="A2008" s="40"/>
    </row>
    <row r="2009" spans="1:1" x14ac:dyDescent="0.25">
      <c r="A2009" s="40"/>
    </row>
    <row r="2010" spans="1:1" x14ac:dyDescent="0.25">
      <c r="A2010" s="40"/>
    </row>
    <row r="2011" spans="1:1" x14ac:dyDescent="0.25">
      <c r="A2011" s="40"/>
    </row>
    <row r="2012" spans="1:1" x14ac:dyDescent="0.25">
      <c r="A2012" s="40"/>
    </row>
    <row r="2013" spans="1:1" x14ac:dyDescent="0.25">
      <c r="A2013" s="40"/>
    </row>
    <row r="2014" spans="1:1" x14ac:dyDescent="0.25">
      <c r="A2014" s="40"/>
    </row>
    <row r="2015" spans="1:1" x14ac:dyDescent="0.25">
      <c r="A2015" s="40"/>
    </row>
    <row r="2016" spans="1:1" x14ac:dyDescent="0.25">
      <c r="A2016" s="40"/>
    </row>
    <row r="2017" spans="1:1" x14ac:dyDescent="0.25">
      <c r="A2017" s="40"/>
    </row>
    <row r="2018" spans="1:1" x14ac:dyDescent="0.25">
      <c r="A2018" s="40"/>
    </row>
    <row r="2019" spans="1:1" x14ac:dyDescent="0.25">
      <c r="A2019" s="40"/>
    </row>
    <row r="2020" spans="1:1" x14ac:dyDescent="0.25">
      <c r="A2020" s="40"/>
    </row>
    <row r="2021" spans="1:1" x14ac:dyDescent="0.25">
      <c r="A2021" s="40"/>
    </row>
    <row r="2022" spans="1:1" x14ac:dyDescent="0.25">
      <c r="A2022" s="40"/>
    </row>
    <row r="2023" spans="1:1" x14ac:dyDescent="0.25">
      <c r="A2023" s="40"/>
    </row>
    <row r="2024" spans="1:1" x14ac:dyDescent="0.25">
      <c r="A2024" s="40"/>
    </row>
    <row r="2025" spans="1:1" x14ac:dyDescent="0.25">
      <c r="A2025" s="40"/>
    </row>
    <row r="2026" spans="1:1" x14ac:dyDescent="0.25">
      <c r="A2026" s="40"/>
    </row>
    <row r="2027" spans="1:1" x14ac:dyDescent="0.25">
      <c r="A2027" s="40"/>
    </row>
    <row r="2028" spans="1:1" x14ac:dyDescent="0.25">
      <c r="A2028" s="40"/>
    </row>
    <row r="2029" spans="1:1" x14ac:dyDescent="0.25">
      <c r="A2029" s="40"/>
    </row>
    <row r="2030" spans="1:1" x14ac:dyDescent="0.25">
      <c r="A2030" s="40"/>
    </row>
    <row r="2031" spans="1:1" x14ac:dyDescent="0.25">
      <c r="A2031" s="40"/>
    </row>
    <row r="2032" spans="1:1" x14ac:dyDescent="0.25">
      <c r="A2032" s="40"/>
    </row>
    <row r="2033" spans="1:1" x14ac:dyDescent="0.25">
      <c r="A2033" s="40"/>
    </row>
    <row r="2034" spans="1:1" x14ac:dyDescent="0.25">
      <c r="A2034" s="40"/>
    </row>
    <row r="2035" spans="1:1" x14ac:dyDescent="0.25">
      <c r="A2035" s="40"/>
    </row>
    <row r="2036" spans="1:1" x14ac:dyDescent="0.25">
      <c r="A2036" s="40"/>
    </row>
    <row r="2037" spans="1:1" x14ac:dyDescent="0.25">
      <c r="A2037" s="40"/>
    </row>
    <row r="2038" spans="1:1" x14ac:dyDescent="0.25">
      <c r="A2038" s="40"/>
    </row>
    <row r="2039" spans="1:1" x14ac:dyDescent="0.25">
      <c r="A2039" s="40"/>
    </row>
    <row r="2040" spans="1:1" x14ac:dyDescent="0.25">
      <c r="A2040" s="40"/>
    </row>
    <row r="2041" spans="1:1" x14ac:dyDescent="0.25">
      <c r="A2041" s="40"/>
    </row>
    <row r="2042" spans="1:1" x14ac:dyDescent="0.25">
      <c r="A2042" s="40"/>
    </row>
    <row r="2043" spans="1:1" x14ac:dyDescent="0.25">
      <c r="A2043" s="40"/>
    </row>
    <row r="2044" spans="1:1" x14ac:dyDescent="0.25">
      <c r="A2044" s="40"/>
    </row>
    <row r="2045" spans="1:1" x14ac:dyDescent="0.25">
      <c r="A2045" s="40"/>
    </row>
    <row r="2046" spans="1:1" x14ac:dyDescent="0.25">
      <c r="A2046" s="40"/>
    </row>
    <row r="2047" spans="1:1" x14ac:dyDescent="0.25">
      <c r="A2047" s="40"/>
    </row>
    <row r="2048" spans="1:1" x14ac:dyDescent="0.25">
      <c r="A2048" s="40"/>
    </row>
    <row r="2049" spans="1:1" x14ac:dyDescent="0.25">
      <c r="A2049" s="40"/>
    </row>
    <row r="2050" spans="1:1" x14ac:dyDescent="0.25">
      <c r="A2050" s="40"/>
    </row>
    <row r="2051" spans="1:1" x14ac:dyDescent="0.25">
      <c r="A2051" s="40"/>
    </row>
    <row r="2052" spans="1:1" x14ac:dyDescent="0.25">
      <c r="A2052" s="40"/>
    </row>
    <row r="2053" spans="1:1" x14ac:dyDescent="0.25">
      <c r="A2053" s="40"/>
    </row>
    <row r="2054" spans="1:1" x14ac:dyDescent="0.25">
      <c r="A2054" s="40"/>
    </row>
    <row r="2055" spans="1:1" x14ac:dyDescent="0.25">
      <c r="A2055" s="40"/>
    </row>
    <row r="2056" spans="1:1" x14ac:dyDescent="0.25">
      <c r="A2056" s="40"/>
    </row>
    <row r="2057" spans="1:1" x14ac:dyDescent="0.25">
      <c r="A2057" s="40"/>
    </row>
    <row r="2058" spans="1:1" x14ac:dyDescent="0.25">
      <c r="A2058" s="40"/>
    </row>
    <row r="2059" spans="1:1" x14ac:dyDescent="0.25">
      <c r="A2059" s="40"/>
    </row>
    <row r="2060" spans="1:1" x14ac:dyDescent="0.25">
      <c r="A2060" s="40"/>
    </row>
    <row r="2061" spans="1:1" x14ac:dyDescent="0.25">
      <c r="A2061" s="40"/>
    </row>
    <row r="2062" spans="1:1" x14ac:dyDescent="0.25">
      <c r="A2062" s="40"/>
    </row>
    <row r="2063" spans="1:1" x14ac:dyDescent="0.25">
      <c r="A2063" s="40"/>
    </row>
    <row r="2064" spans="1:1" x14ac:dyDescent="0.25">
      <c r="A2064" s="40"/>
    </row>
    <row r="2065" spans="1:1" x14ac:dyDescent="0.25">
      <c r="A2065" s="40"/>
    </row>
    <row r="2066" spans="1:1" x14ac:dyDescent="0.25">
      <c r="A2066" s="40"/>
    </row>
    <row r="2067" spans="1:1" x14ac:dyDescent="0.25">
      <c r="A2067" s="40"/>
    </row>
    <row r="2068" spans="1:1" x14ac:dyDescent="0.25">
      <c r="A2068" s="40"/>
    </row>
    <row r="2069" spans="1:1" x14ac:dyDescent="0.25">
      <c r="A2069" s="40"/>
    </row>
    <row r="2070" spans="1:1" x14ac:dyDescent="0.25">
      <c r="A2070" s="40"/>
    </row>
    <row r="2071" spans="1:1" x14ac:dyDescent="0.25">
      <c r="A2071" s="40"/>
    </row>
    <row r="2072" spans="1:1" x14ac:dyDescent="0.25">
      <c r="A2072" s="40"/>
    </row>
    <row r="2073" spans="1:1" x14ac:dyDescent="0.25">
      <c r="A2073" s="40"/>
    </row>
    <row r="2074" spans="1:1" x14ac:dyDescent="0.25">
      <c r="A2074" s="40"/>
    </row>
    <row r="2075" spans="1:1" x14ac:dyDescent="0.25">
      <c r="A2075" s="40"/>
    </row>
    <row r="2076" spans="1:1" x14ac:dyDescent="0.25">
      <c r="A2076" s="40"/>
    </row>
    <row r="2077" spans="1:1" x14ac:dyDescent="0.25">
      <c r="A2077" s="40"/>
    </row>
    <row r="2078" spans="1:1" x14ac:dyDescent="0.25">
      <c r="A2078" s="40"/>
    </row>
    <row r="2079" spans="1:1" x14ac:dyDescent="0.25">
      <c r="A2079" s="40"/>
    </row>
    <row r="2080" spans="1:1" x14ac:dyDescent="0.25">
      <c r="A2080" s="40"/>
    </row>
    <row r="2081" spans="1:1" x14ac:dyDescent="0.25">
      <c r="A2081" s="40"/>
    </row>
    <row r="2082" spans="1:1" x14ac:dyDescent="0.25">
      <c r="A2082" s="40"/>
    </row>
    <row r="2083" spans="1:1" x14ac:dyDescent="0.25">
      <c r="A2083" s="40"/>
    </row>
    <row r="2084" spans="1:1" x14ac:dyDescent="0.25">
      <c r="A2084" s="40"/>
    </row>
    <row r="2085" spans="1:1" x14ac:dyDescent="0.25">
      <c r="A2085" s="40"/>
    </row>
    <row r="2086" spans="1:1" x14ac:dyDescent="0.25">
      <c r="A2086" s="40"/>
    </row>
    <row r="2087" spans="1:1" x14ac:dyDescent="0.25">
      <c r="A2087" s="40"/>
    </row>
    <row r="2088" spans="1:1" x14ac:dyDescent="0.25">
      <c r="A2088" s="40"/>
    </row>
    <row r="2089" spans="1:1" x14ac:dyDescent="0.25">
      <c r="A2089" s="40"/>
    </row>
    <row r="2090" spans="1:1" x14ac:dyDescent="0.25">
      <c r="A2090" s="40"/>
    </row>
    <row r="2091" spans="1:1" x14ac:dyDescent="0.25">
      <c r="A2091" s="40"/>
    </row>
    <row r="2092" spans="1:1" x14ac:dyDescent="0.25">
      <c r="A2092" s="40"/>
    </row>
    <row r="2093" spans="1:1" x14ac:dyDescent="0.25">
      <c r="A2093" s="40"/>
    </row>
    <row r="2094" spans="1:1" x14ac:dyDescent="0.25">
      <c r="A2094" s="40"/>
    </row>
    <row r="2095" spans="1:1" x14ac:dyDescent="0.25">
      <c r="A2095" s="40"/>
    </row>
    <row r="2096" spans="1:1" x14ac:dyDescent="0.25">
      <c r="A2096" s="40"/>
    </row>
    <row r="2097" spans="1:1" x14ac:dyDescent="0.25">
      <c r="A2097" s="40"/>
    </row>
    <row r="2098" spans="1:1" x14ac:dyDescent="0.25">
      <c r="A2098" s="40"/>
    </row>
    <row r="2099" spans="1:1" x14ac:dyDescent="0.25">
      <c r="A2099" s="40"/>
    </row>
    <row r="2100" spans="1:1" x14ac:dyDescent="0.25">
      <c r="A2100" s="40"/>
    </row>
    <row r="2101" spans="1:1" x14ac:dyDescent="0.25">
      <c r="A2101" s="40"/>
    </row>
    <row r="2102" spans="1:1" x14ac:dyDescent="0.25">
      <c r="A2102" s="40"/>
    </row>
    <row r="2103" spans="1:1" x14ac:dyDescent="0.25">
      <c r="A2103" s="40"/>
    </row>
    <row r="2104" spans="1:1" x14ac:dyDescent="0.25">
      <c r="A2104" s="40"/>
    </row>
    <row r="2105" spans="1:1" x14ac:dyDescent="0.25">
      <c r="A2105" s="40"/>
    </row>
    <row r="2106" spans="1:1" x14ac:dyDescent="0.25">
      <c r="A2106" s="40"/>
    </row>
    <row r="2107" spans="1:1" x14ac:dyDescent="0.25">
      <c r="A2107" s="40"/>
    </row>
    <row r="2108" spans="1:1" x14ac:dyDescent="0.25">
      <c r="A2108" s="40"/>
    </row>
    <row r="2109" spans="1:1" x14ac:dyDescent="0.25">
      <c r="A2109" s="40"/>
    </row>
    <row r="2110" spans="1:1" x14ac:dyDescent="0.25">
      <c r="A2110" s="40"/>
    </row>
    <row r="2111" spans="1:1" x14ac:dyDescent="0.25">
      <c r="A2111" s="40"/>
    </row>
    <row r="2112" spans="1:1" x14ac:dyDescent="0.25">
      <c r="A2112" s="40"/>
    </row>
    <row r="2113" spans="1:1" x14ac:dyDescent="0.25">
      <c r="A2113" s="40"/>
    </row>
    <row r="2114" spans="1:1" x14ac:dyDescent="0.25">
      <c r="A2114" s="40"/>
    </row>
    <row r="2115" spans="1:1" x14ac:dyDescent="0.25">
      <c r="A2115" s="40"/>
    </row>
    <row r="2116" spans="1:1" x14ac:dyDescent="0.25">
      <c r="A2116" s="40"/>
    </row>
    <row r="2117" spans="1:1" x14ac:dyDescent="0.25">
      <c r="A2117" s="40"/>
    </row>
    <row r="2118" spans="1:1" x14ac:dyDescent="0.25">
      <c r="A2118" s="40"/>
    </row>
    <row r="2119" spans="1:1" x14ac:dyDescent="0.25">
      <c r="A2119" s="40"/>
    </row>
    <row r="2120" spans="1:1" x14ac:dyDescent="0.25">
      <c r="A2120" s="40"/>
    </row>
    <row r="2121" spans="1:1" x14ac:dyDescent="0.25">
      <c r="A2121" s="40"/>
    </row>
    <row r="2122" spans="1:1" x14ac:dyDescent="0.25">
      <c r="A2122" s="40"/>
    </row>
    <row r="2123" spans="1:1" x14ac:dyDescent="0.25">
      <c r="A2123" s="40"/>
    </row>
    <row r="2124" spans="1:1" x14ac:dyDescent="0.25">
      <c r="A2124" s="40"/>
    </row>
    <row r="2125" spans="1:1" x14ac:dyDescent="0.25">
      <c r="A2125" s="40"/>
    </row>
    <row r="2126" spans="1:1" x14ac:dyDescent="0.25">
      <c r="A2126" s="40"/>
    </row>
    <row r="2127" spans="1:1" x14ac:dyDescent="0.25">
      <c r="A2127" s="40"/>
    </row>
    <row r="2128" spans="1:1" x14ac:dyDescent="0.25">
      <c r="A2128" s="40"/>
    </row>
    <row r="2129" spans="1:1" x14ac:dyDescent="0.25">
      <c r="A2129" s="40"/>
    </row>
    <row r="2130" spans="1:1" x14ac:dyDescent="0.25">
      <c r="A2130" s="40"/>
    </row>
    <row r="2131" spans="1:1" x14ac:dyDescent="0.25">
      <c r="A2131" s="40"/>
    </row>
    <row r="2132" spans="1:1" x14ac:dyDescent="0.25">
      <c r="A2132" s="40"/>
    </row>
    <row r="2133" spans="1:1" x14ac:dyDescent="0.25">
      <c r="A2133" s="40"/>
    </row>
    <row r="2134" spans="1:1" x14ac:dyDescent="0.25">
      <c r="A2134" s="40"/>
    </row>
    <row r="2135" spans="1:1" x14ac:dyDescent="0.25">
      <c r="A2135" s="40"/>
    </row>
    <row r="2136" spans="1:1" x14ac:dyDescent="0.25">
      <c r="A2136" s="40"/>
    </row>
    <row r="2137" spans="1:1" x14ac:dyDescent="0.25">
      <c r="A2137" s="40"/>
    </row>
    <row r="2138" spans="1:1" x14ac:dyDescent="0.25">
      <c r="A2138" s="40"/>
    </row>
    <row r="2139" spans="1:1" x14ac:dyDescent="0.25">
      <c r="A2139" s="40"/>
    </row>
    <row r="2140" spans="1:1" x14ac:dyDescent="0.25">
      <c r="A2140" s="40"/>
    </row>
    <row r="2141" spans="1:1" x14ac:dyDescent="0.25">
      <c r="A2141" s="40"/>
    </row>
    <row r="2142" spans="1:1" x14ac:dyDescent="0.25">
      <c r="A2142" s="40"/>
    </row>
    <row r="2143" spans="1:1" x14ac:dyDescent="0.25">
      <c r="A2143" s="40"/>
    </row>
    <row r="2144" spans="1:1" x14ac:dyDescent="0.25">
      <c r="A2144" s="40"/>
    </row>
    <row r="2145" spans="1:1" x14ac:dyDescent="0.25">
      <c r="A2145" s="40"/>
    </row>
    <row r="2146" spans="1:1" x14ac:dyDescent="0.25">
      <c r="A2146" s="40"/>
    </row>
    <row r="2147" spans="1:1" x14ac:dyDescent="0.25">
      <c r="A2147" s="40"/>
    </row>
    <row r="2148" spans="1:1" x14ac:dyDescent="0.25">
      <c r="A2148" s="40"/>
    </row>
    <row r="2149" spans="1:1" x14ac:dyDescent="0.25">
      <c r="A2149" s="40"/>
    </row>
    <row r="2150" spans="1:1" x14ac:dyDescent="0.25">
      <c r="A2150" s="40"/>
    </row>
    <row r="2151" spans="1:1" x14ac:dyDescent="0.25">
      <c r="A2151" s="40"/>
    </row>
    <row r="2152" spans="1:1" x14ac:dyDescent="0.25">
      <c r="A2152" s="40"/>
    </row>
    <row r="2153" spans="1:1" x14ac:dyDescent="0.25">
      <c r="A2153" s="40"/>
    </row>
    <row r="2154" spans="1:1" x14ac:dyDescent="0.25">
      <c r="A2154" s="40"/>
    </row>
    <row r="2155" spans="1:1" x14ac:dyDescent="0.25">
      <c r="A2155" s="40"/>
    </row>
    <row r="2156" spans="1:1" x14ac:dyDescent="0.25">
      <c r="A2156" s="40"/>
    </row>
    <row r="2157" spans="1:1" x14ac:dyDescent="0.25">
      <c r="A2157" s="40"/>
    </row>
    <row r="2158" spans="1:1" x14ac:dyDescent="0.25">
      <c r="A2158" s="40"/>
    </row>
    <row r="2159" spans="1:1" x14ac:dyDescent="0.25">
      <c r="A2159" s="40"/>
    </row>
    <row r="2160" spans="1:1" x14ac:dyDescent="0.25">
      <c r="A2160" s="40"/>
    </row>
    <row r="2161" spans="1:1" x14ac:dyDescent="0.25">
      <c r="A2161" s="40"/>
    </row>
    <row r="2162" spans="1:1" x14ac:dyDescent="0.25">
      <c r="A2162" s="40"/>
    </row>
    <row r="2163" spans="1:1" x14ac:dyDescent="0.25">
      <c r="A2163" s="40"/>
    </row>
    <row r="2164" spans="1:1" x14ac:dyDescent="0.25">
      <c r="A2164" s="40"/>
    </row>
    <row r="2165" spans="1:1" x14ac:dyDescent="0.25">
      <c r="A2165" s="40"/>
    </row>
    <row r="2166" spans="1:1" x14ac:dyDescent="0.25">
      <c r="A2166" s="40"/>
    </row>
    <row r="2167" spans="1:1" x14ac:dyDescent="0.25">
      <c r="A2167" s="40"/>
    </row>
    <row r="2168" spans="1:1" x14ac:dyDescent="0.25">
      <c r="A2168" s="40"/>
    </row>
    <row r="2169" spans="1:1" x14ac:dyDescent="0.25">
      <c r="A2169" s="40"/>
    </row>
    <row r="2170" spans="1:1" x14ac:dyDescent="0.25">
      <c r="A2170" s="40"/>
    </row>
    <row r="2171" spans="1:1" x14ac:dyDescent="0.25">
      <c r="A2171" s="40"/>
    </row>
    <row r="2172" spans="1:1" x14ac:dyDescent="0.25">
      <c r="A2172" s="40"/>
    </row>
    <row r="2173" spans="1:1" x14ac:dyDescent="0.25">
      <c r="A2173" s="40"/>
    </row>
    <row r="2174" spans="1:1" x14ac:dyDescent="0.25">
      <c r="A2174" s="40"/>
    </row>
    <row r="2175" spans="1:1" x14ac:dyDescent="0.25">
      <c r="A2175" s="40"/>
    </row>
    <row r="2176" spans="1:1" x14ac:dyDescent="0.25">
      <c r="A2176" s="40"/>
    </row>
    <row r="2177" spans="1:1" x14ac:dyDescent="0.25">
      <c r="A2177" s="40"/>
    </row>
    <row r="2178" spans="1:1" x14ac:dyDescent="0.25">
      <c r="A2178" s="40"/>
    </row>
    <row r="2179" spans="1:1" x14ac:dyDescent="0.25">
      <c r="A2179" s="40"/>
    </row>
    <row r="2180" spans="1:1" x14ac:dyDescent="0.25">
      <c r="A2180" s="40"/>
    </row>
    <row r="2181" spans="1:1" x14ac:dyDescent="0.25">
      <c r="A2181" s="40"/>
    </row>
    <row r="2182" spans="1:1" x14ac:dyDescent="0.25">
      <c r="A2182" s="40"/>
    </row>
    <row r="2183" spans="1:1" x14ac:dyDescent="0.25">
      <c r="A2183" s="40"/>
    </row>
    <row r="2184" spans="1:1" x14ac:dyDescent="0.25">
      <c r="A2184" s="40"/>
    </row>
    <row r="2185" spans="1:1" x14ac:dyDescent="0.25">
      <c r="A2185" s="40"/>
    </row>
    <row r="2186" spans="1:1" x14ac:dyDescent="0.25">
      <c r="A2186" s="40"/>
    </row>
    <row r="2187" spans="1:1" x14ac:dyDescent="0.25">
      <c r="A2187" s="40"/>
    </row>
    <row r="2188" spans="1:1" x14ac:dyDescent="0.25">
      <c r="A2188" s="40"/>
    </row>
    <row r="2189" spans="1:1" x14ac:dyDescent="0.25">
      <c r="A2189" s="40"/>
    </row>
    <row r="2190" spans="1:1" x14ac:dyDescent="0.25">
      <c r="A2190" s="40"/>
    </row>
    <row r="2191" spans="1:1" x14ac:dyDescent="0.25">
      <c r="A2191" s="40"/>
    </row>
    <row r="2192" spans="1:1" x14ac:dyDescent="0.25">
      <c r="A2192" s="40"/>
    </row>
    <row r="2193" spans="1:1" x14ac:dyDescent="0.25">
      <c r="A2193" s="40"/>
    </row>
    <row r="2194" spans="1:1" x14ac:dyDescent="0.25">
      <c r="A2194" s="40"/>
    </row>
    <row r="2195" spans="1:1" x14ac:dyDescent="0.25">
      <c r="A2195" s="40"/>
    </row>
    <row r="2196" spans="1:1" x14ac:dyDescent="0.25">
      <c r="A2196" s="40"/>
    </row>
    <row r="2197" spans="1:1" x14ac:dyDescent="0.25">
      <c r="A2197" s="40"/>
    </row>
    <row r="2198" spans="1:1" x14ac:dyDescent="0.25">
      <c r="A2198" s="40"/>
    </row>
    <row r="2199" spans="1:1" x14ac:dyDescent="0.25">
      <c r="A2199" s="40"/>
    </row>
    <row r="2200" spans="1:1" x14ac:dyDescent="0.25">
      <c r="A2200" s="40"/>
    </row>
    <row r="2201" spans="1:1" x14ac:dyDescent="0.25">
      <c r="A2201" s="40"/>
    </row>
    <row r="2202" spans="1:1" x14ac:dyDescent="0.25">
      <c r="A2202" s="40"/>
    </row>
    <row r="2203" spans="1:1" x14ac:dyDescent="0.25">
      <c r="A2203" s="40"/>
    </row>
    <row r="2204" spans="1:1" x14ac:dyDescent="0.25">
      <c r="A2204" s="40"/>
    </row>
    <row r="2205" spans="1:1" x14ac:dyDescent="0.25">
      <c r="A2205" s="40"/>
    </row>
    <row r="2206" spans="1:1" x14ac:dyDescent="0.25">
      <c r="A2206" s="40"/>
    </row>
    <row r="2207" spans="1:1" x14ac:dyDescent="0.25">
      <c r="A2207" s="40"/>
    </row>
    <row r="2208" spans="1:1" x14ac:dyDescent="0.25">
      <c r="A2208" s="40"/>
    </row>
    <row r="2209" spans="1:1" x14ac:dyDescent="0.25">
      <c r="A2209" s="40"/>
    </row>
    <row r="2210" spans="1:1" x14ac:dyDescent="0.25">
      <c r="A2210" s="40"/>
    </row>
    <row r="2211" spans="1:1" x14ac:dyDescent="0.25">
      <c r="A2211" s="40"/>
    </row>
    <row r="2212" spans="1:1" x14ac:dyDescent="0.25">
      <c r="A2212" s="40"/>
    </row>
    <row r="2213" spans="1:1" x14ac:dyDescent="0.25">
      <c r="A2213" s="40"/>
    </row>
    <row r="2214" spans="1:1" x14ac:dyDescent="0.25">
      <c r="A2214" s="40"/>
    </row>
    <row r="2215" spans="1:1" x14ac:dyDescent="0.25">
      <c r="A2215" s="40"/>
    </row>
    <row r="2216" spans="1:1" x14ac:dyDescent="0.25">
      <c r="A2216" s="40"/>
    </row>
    <row r="2217" spans="1:1" x14ac:dyDescent="0.25">
      <c r="A2217" s="40"/>
    </row>
    <row r="2218" spans="1:1" x14ac:dyDescent="0.25">
      <c r="A2218" s="40"/>
    </row>
    <row r="2219" spans="1:1" x14ac:dyDescent="0.25">
      <c r="A2219" s="40"/>
    </row>
    <row r="2220" spans="1:1" x14ac:dyDescent="0.25">
      <c r="A2220" s="40"/>
    </row>
    <row r="2221" spans="1:1" x14ac:dyDescent="0.25">
      <c r="A2221" s="40"/>
    </row>
    <row r="2222" spans="1:1" x14ac:dyDescent="0.25">
      <c r="A2222" s="40"/>
    </row>
    <row r="2223" spans="1:1" x14ac:dyDescent="0.25">
      <c r="A2223" s="40"/>
    </row>
    <row r="2224" spans="1:1" x14ac:dyDescent="0.25">
      <c r="A2224" s="40"/>
    </row>
    <row r="2225" spans="1:1" x14ac:dyDescent="0.25">
      <c r="A2225" s="40"/>
    </row>
    <row r="2226" spans="1:1" x14ac:dyDescent="0.25">
      <c r="A2226" s="40"/>
    </row>
    <row r="2227" spans="1:1" x14ac:dyDescent="0.25">
      <c r="A2227" s="40"/>
    </row>
    <row r="2228" spans="1:1" x14ac:dyDescent="0.25">
      <c r="A2228" s="40"/>
    </row>
    <row r="2229" spans="1:1" x14ac:dyDescent="0.25">
      <c r="A2229" s="40"/>
    </row>
    <row r="2230" spans="1:1" x14ac:dyDescent="0.25">
      <c r="A2230" s="40"/>
    </row>
    <row r="2231" spans="1:1" x14ac:dyDescent="0.25">
      <c r="A2231" s="40"/>
    </row>
    <row r="2232" spans="1:1" x14ac:dyDescent="0.25">
      <c r="A2232" s="40"/>
    </row>
    <row r="2233" spans="1:1" x14ac:dyDescent="0.25">
      <c r="A2233" s="40"/>
    </row>
    <row r="2234" spans="1:1" x14ac:dyDescent="0.25">
      <c r="A2234" s="40"/>
    </row>
    <row r="2235" spans="1:1" x14ac:dyDescent="0.25">
      <c r="A2235" s="40"/>
    </row>
    <row r="2236" spans="1:1" x14ac:dyDescent="0.25">
      <c r="A2236" s="40"/>
    </row>
    <row r="2237" spans="1:1" x14ac:dyDescent="0.25">
      <c r="A2237" s="40"/>
    </row>
    <row r="2238" spans="1:1" x14ac:dyDescent="0.25">
      <c r="A2238" s="40"/>
    </row>
    <row r="2239" spans="1:1" x14ac:dyDescent="0.25">
      <c r="A2239" s="40"/>
    </row>
    <row r="2240" spans="1:1" x14ac:dyDescent="0.25">
      <c r="A2240" s="40"/>
    </row>
    <row r="2241" spans="1:1" x14ac:dyDescent="0.25">
      <c r="A2241" s="40"/>
    </row>
    <row r="2242" spans="1:1" x14ac:dyDescent="0.25">
      <c r="A2242" s="40"/>
    </row>
    <row r="2243" spans="1:1" x14ac:dyDescent="0.25">
      <c r="A2243" s="40"/>
    </row>
    <row r="2244" spans="1:1" x14ac:dyDescent="0.25">
      <c r="A2244" s="40"/>
    </row>
    <row r="2245" spans="1:1" x14ac:dyDescent="0.25">
      <c r="A2245" s="40"/>
    </row>
    <row r="2246" spans="1:1" x14ac:dyDescent="0.25">
      <c r="A2246" s="40"/>
    </row>
    <row r="2247" spans="1:1" x14ac:dyDescent="0.25">
      <c r="A2247" s="40"/>
    </row>
    <row r="2248" spans="1:1" x14ac:dyDescent="0.25">
      <c r="A2248" s="40"/>
    </row>
    <row r="2249" spans="1:1" x14ac:dyDescent="0.25">
      <c r="A2249" s="40"/>
    </row>
    <row r="2250" spans="1:1" x14ac:dyDescent="0.25">
      <c r="A2250" s="40"/>
    </row>
    <row r="2251" spans="1:1" x14ac:dyDescent="0.25">
      <c r="A2251" s="40"/>
    </row>
    <row r="2252" spans="1:1" x14ac:dyDescent="0.25">
      <c r="A2252" s="40"/>
    </row>
    <row r="2253" spans="1:1" x14ac:dyDescent="0.25">
      <c r="A2253" s="40"/>
    </row>
    <row r="2254" spans="1:1" x14ac:dyDescent="0.25">
      <c r="A2254" s="40"/>
    </row>
    <row r="2255" spans="1:1" x14ac:dyDescent="0.25">
      <c r="A2255" s="40"/>
    </row>
    <row r="2256" spans="1:1" x14ac:dyDescent="0.25">
      <c r="A2256" s="40"/>
    </row>
    <row r="2257" spans="1:1" x14ac:dyDescent="0.25">
      <c r="A2257" s="40"/>
    </row>
    <row r="2258" spans="1:1" x14ac:dyDescent="0.25">
      <c r="A2258" s="40"/>
    </row>
    <row r="2259" spans="1:1" x14ac:dyDescent="0.25">
      <c r="A2259" s="40"/>
    </row>
    <row r="2260" spans="1:1" x14ac:dyDescent="0.25">
      <c r="A2260" s="40"/>
    </row>
    <row r="2261" spans="1:1" x14ac:dyDescent="0.25">
      <c r="A2261" s="40"/>
    </row>
    <row r="2262" spans="1:1" x14ac:dyDescent="0.25">
      <c r="A2262" s="40"/>
    </row>
    <row r="2263" spans="1:1" x14ac:dyDescent="0.25">
      <c r="A2263" s="40"/>
    </row>
    <row r="2264" spans="1:1" x14ac:dyDescent="0.25">
      <c r="A2264" s="40"/>
    </row>
    <row r="2265" spans="1:1" x14ac:dyDescent="0.25">
      <c r="A2265" s="40"/>
    </row>
    <row r="2266" spans="1:1" x14ac:dyDescent="0.25">
      <c r="A2266" s="40"/>
    </row>
    <row r="2267" spans="1:1" x14ac:dyDescent="0.25">
      <c r="A2267" s="40"/>
    </row>
    <row r="2268" spans="1:1" x14ac:dyDescent="0.25">
      <c r="A2268" s="40"/>
    </row>
    <row r="2269" spans="1:1" x14ac:dyDescent="0.25">
      <c r="A2269" s="40"/>
    </row>
    <row r="2270" spans="1:1" x14ac:dyDescent="0.25">
      <c r="A2270" s="40"/>
    </row>
    <row r="2271" spans="1:1" x14ac:dyDescent="0.25">
      <c r="A2271" s="40"/>
    </row>
    <row r="2272" spans="1:1" x14ac:dyDescent="0.25">
      <c r="A2272" s="40"/>
    </row>
    <row r="2273" spans="1:1" x14ac:dyDescent="0.25">
      <c r="A2273" s="40"/>
    </row>
    <row r="2274" spans="1:1" x14ac:dyDescent="0.25">
      <c r="A2274" s="40"/>
    </row>
    <row r="2275" spans="1:1" x14ac:dyDescent="0.25">
      <c r="A2275" s="40"/>
    </row>
    <row r="2276" spans="1:1" x14ac:dyDescent="0.25">
      <c r="A2276" s="40"/>
    </row>
    <row r="2277" spans="1:1" x14ac:dyDescent="0.25">
      <c r="A2277" s="40"/>
    </row>
    <row r="2278" spans="1:1" x14ac:dyDescent="0.25">
      <c r="A2278" s="40"/>
    </row>
    <row r="2279" spans="1:1" x14ac:dyDescent="0.25">
      <c r="A2279" s="40"/>
    </row>
    <row r="2280" spans="1:1" x14ac:dyDescent="0.25">
      <c r="A2280" s="40"/>
    </row>
    <row r="2281" spans="1:1" x14ac:dyDescent="0.25">
      <c r="A2281" s="40"/>
    </row>
    <row r="2282" spans="1:1" x14ac:dyDescent="0.25">
      <c r="A2282" s="40"/>
    </row>
    <row r="2283" spans="1:1" x14ac:dyDescent="0.25">
      <c r="A2283" s="40"/>
    </row>
    <row r="2284" spans="1:1" x14ac:dyDescent="0.25">
      <c r="A2284" s="40"/>
    </row>
    <row r="2285" spans="1:1" x14ac:dyDescent="0.25">
      <c r="A2285" s="40"/>
    </row>
    <row r="2286" spans="1:1" x14ac:dyDescent="0.25">
      <c r="A2286" s="40"/>
    </row>
    <row r="2287" spans="1:1" x14ac:dyDescent="0.25">
      <c r="A2287" s="40"/>
    </row>
    <row r="2288" spans="1:1" x14ac:dyDescent="0.25">
      <c r="A2288" s="40"/>
    </row>
    <row r="2289" spans="1:1" x14ac:dyDescent="0.25">
      <c r="A2289" s="40"/>
    </row>
    <row r="2290" spans="1:1" x14ac:dyDescent="0.25">
      <c r="A2290" s="40"/>
    </row>
    <row r="2291" spans="1:1" x14ac:dyDescent="0.25">
      <c r="A2291" s="40"/>
    </row>
    <row r="2292" spans="1:1" x14ac:dyDescent="0.25">
      <c r="A2292" s="40"/>
    </row>
    <row r="2293" spans="1:1" x14ac:dyDescent="0.25">
      <c r="A2293" s="40"/>
    </row>
    <row r="2294" spans="1:1" x14ac:dyDescent="0.25">
      <c r="A2294" s="40"/>
    </row>
    <row r="2295" spans="1:1" x14ac:dyDescent="0.25">
      <c r="A2295" s="40"/>
    </row>
    <row r="2296" spans="1:1" x14ac:dyDescent="0.25">
      <c r="A2296" s="40"/>
    </row>
    <row r="2297" spans="1:1" x14ac:dyDescent="0.25">
      <c r="A2297" s="40"/>
    </row>
    <row r="2298" spans="1:1" x14ac:dyDescent="0.25">
      <c r="A2298" s="40"/>
    </row>
    <row r="2299" spans="1:1" x14ac:dyDescent="0.25">
      <c r="A2299" s="40"/>
    </row>
    <row r="2300" spans="1:1" x14ac:dyDescent="0.25">
      <c r="A2300" s="40"/>
    </row>
    <row r="2301" spans="1:1" x14ac:dyDescent="0.25">
      <c r="A2301" s="40"/>
    </row>
    <row r="2302" spans="1:1" x14ac:dyDescent="0.25">
      <c r="A2302" s="40"/>
    </row>
    <row r="2303" spans="1:1" x14ac:dyDescent="0.25">
      <c r="A2303" s="40"/>
    </row>
    <row r="2304" spans="1:1" x14ac:dyDescent="0.25">
      <c r="A2304" s="40"/>
    </row>
    <row r="2305" spans="1:1" x14ac:dyDescent="0.25">
      <c r="A2305" s="40"/>
    </row>
    <row r="2306" spans="1:1" x14ac:dyDescent="0.25">
      <c r="A2306" s="40"/>
    </row>
    <row r="2307" spans="1:1" x14ac:dyDescent="0.25">
      <c r="A2307" s="40"/>
    </row>
    <row r="2308" spans="1:1" x14ac:dyDescent="0.25">
      <c r="A2308" s="40"/>
    </row>
    <row r="2309" spans="1:1" x14ac:dyDescent="0.25">
      <c r="A2309" s="40"/>
    </row>
    <row r="2310" spans="1:1" x14ac:dyDescent="0.25">
      <c r="A2310" s="40"/>
    </row>
    <row r="2311" spans="1:1" x14ac:dyDescent="0.25">
      <c r="A2311" s="40"/>
    </row>
    <row r="2312" spans="1:1" x14ac:dyDescent="0.25">
      <c r="A2312" s="40"/>
    </row>
    <row r="2313" spans="1:1" x14ac:dyDescent="0.25">
      <c r="A2313" s="40"/>
    </row>
    <row r="2314" spans="1:1" x14ac:dyDescent="0.25">
      <c r="A2314" s="40"/>
    </row>
    <row r="2315" spans="1:1" x14ac:dyDescent="0.25">
      <c r="A2315" s="40"/>
    </row>
    <row r="2316" spans="1:1" x14ac:dyDescent="0.25">
      <c r="A2316" s="40"/>
    </row>
    <row r="2317" spans="1:1" x14ac:dyDescent="0.25">
      <c r="A2317" s="40"/>
    </row>
    <row r="2318" spans="1:1" x14ac:dyDescent="0.25">
      <c r="A2318" s="40"/>
    </row>
    <row r="2319" spans="1:1" x14ac:dyDescent="0.25">
      <c r="A2319" s="40"/>
    </row>
    <row r="2320" spans="1:1" x14ac:dyDescent="0.25">
      <c r="A2320" s="40"/>
    </row>
    <row r="2321" spans="1:1" x14ac:dyDescent="0.25">
      <c r="A2321" s="40"/>
    </row>
    <row r="2322" spans="1:1" x14ac:dyDescent="0.25">
      <c r="A2322" s="40"/>
    </row>
    <row r="2323" spans="1:1" x14ac:dyDescent="0.25">
      <c r="A2323" s="40"/>
    </row>
    <row r="2324" spans="1:1" x14ac:dyDescent="0.25">
      <c r="A2324" s="40"/>
    </row>
    <row r="2325" spans="1:1" x14ac:dyDescent="0.25">
      <c r="A2325" s="40"/>
    </row>
    <row r="2326" spans="1:1" x14ac:dyDescent="0.25">
      <c r="A2326" s="40"/>
    </row>
    <row r="2327" spans="1:1" x14ac:dyDescent="0.25">
      <c r="A2327" s="40"/>
    </row>
    <row r="2328" spans="1:1" x14ac:dyDescent="0.25">
      <c r="A2328" s="40"/>
    </row>
    <row r="2329" spans="1:1" x14ac:dyDescent="0.25">
      <c r="A2329" s="40"/>
    </row>
    <row r="2330" spans="1:1" x14ac:dyDescent="0.25">
      <c r="A2330" s="40"/>
    </row>
    <row r="2331" spans="1:1" x14ac:dyDescent="0.25">
      <c r="A2331" s="40"/>
    </row>
    <row r="2332" spans="1:1" x14ac:dyDescent="0.25">
      <c r="A2332" s="40"/>
    </row>
    <row r="2333" spans="1:1" x14ac:dyDescent="0.25">
      <c r="A2333" s="40"/>
    </row>
    <row r="2334" spans="1:1" x14ac:dyDescent="0.25">
      <c r="A2334" s="40"/>
    </row>
    <row r="2335" spans="1:1" x14ac:dyDescent="0.25">
      <c r="A2335" s="40"/>
    </row>
    <row r="2336" spans="1:1" x14ac:dyDescent="0.25">
      <c r="A2336" s="40"/>
    </row>
    <row r="2337" spans="1:1" x14ac:dyDescent="0.25">
      <c r="A2337" s="40"/>
    </row>
    <row r="2338" spans="1:1" x14ac:dyDescent="0.25">
      <c r="A2338" s="40"/>
    </row>
    <row r="2339" spans="1:1" x14ac:dyDescent="0.25">
      <c r="A2339" s="40"/>
    </row>
    <row r="2340" spans="1:1" x14ac:dyDescent="0.25">
      <c r="A2340" s="40"/>
    </row>
    <row r="2341" spans="1:1" x14ac:dyDescent="0.25">
      <c r="A2341" s="40"/>
    </row>
    <row r="2342" spans="1:1" x14ac:dyDescent="0.25">
      <c r="A2342" s="40"/>
    </row>
    <row r="2343" spans="1:1" x14ac:dyDescent="0.25">
      <c r="A2343" s="40"/>
    </row>
    <row r="2344" spans="1:1" x14ac:dyDescent="0.25">
      <c r="A2344" s="40"/>
    </row>
    <row r="2345" spans="1:1" x14ac:dyDescent="0.25">
      <c r="A2345" s="40"/>
    </row>
    <row r="2346" spans="1:1" x14ac:dyDescent="0.25">
      <c r="A2346" s="40"/>
    </row>
    <row r="2347" spans="1:1" x14ac:dyDescent="0.25">
      <c r="A2347" s="40"/>
    </row>
    <row r="2348" spans="1:1" x14ac:dyDescent="0.25">
      <c r="A2348" s="40"/>
    </row>
    <row r="2349" spans="1:1" x14ac:dyDescent="0.25">
      <c r="A2349" s="40"/>
    </row>
    <row r="2350" spans="1:1" x14ac:dyDescent="0.25">
      <c r="A2350" s="40"/>
    </row>
    <row r="2351" spans="1:1" x14ac:dyDescent="0.25">
      <c r="A2351" s="40"/>
    </row>
    <row r="2352" spans="1:1" x14ac:dyDescent="0.25">
      <c r="A2352" s="40"/>
    </row>
    <row r="2353" spans="1:1" x14ac:dyDescent="0.25">
      <c r="A2353" s="40"/>
    </row>
    <row r="2354" spans="1:1" x14ac:dyDescent="0.25">
      <c r="A2354" s="40"/>
    </row>
    <row r="2355" spans="1:1" x14ac:dyDescent="0.25">
      <c r="A2355" s="40"/>
    </row>
    <row r="2356" spans="1:1" x14ac:dyDescent="0.25">
      <c r="A2356" s="40"/>
    </row>
    <row r="2357" spans="1:1" x14ac:dyDescent="0.25">
      <c r="A2357" s="40"/>
    </row>
    <row r="2358" spans="1:1" x14ac:dyDescent="0.25">
      <c r="A2358" s="40"/>
    </row>
    <row r="2359" spans="1:1" x14ac:dyDescent="0.25">
      <c r="A2359" s="40"/>
    </row>
    <row r="2360" spans="1:1" x14ac:dyDescent="0.25">
      <c r="A2360" s="40"/>
    </row>
    <row r="2361" spans="1:1" x14ac:dyDescent="0.25">
      <c r="A2361" s="40"/>
    </row>
    <row r="2362" spans="1:1" x14ac:dyDescent="0.25">
      <c r="A2362" s="40"/>
    </row>
    <row r="2363" spans="1:1" x14ac:dyDescent="0.25">
      <c r="A2363" s="40"/>
    </row>
    <row r="2364" spans="1:1" x14ac:dyDescent="0.25">
      <c r="A2364" s="40"/>
    </row>
    <row r="2365" spans="1:1" x14ac:dyDescent="0.25">
      <c r="A2365" s="40"/>
    </row>
    <row r="2366" spans="1:1" x14ac:dyDescent="0.25">
      <c r="A2366" s="40"/>
    </row>
    <row r="2367" spans="1:1" x14ac:dyDescent="0.25">
      <c r="A2367" s="40"/>
    </row>
    <row r="2368" spans="1:1" x14ac:dyDescent="0.25">
      <c r="A2368" s="40"/>
    </row>
    <row r="2369" spans="1:1" x14ac:dyDescent="0.25">
      <c r="A2369" s="40"/>
    </row>
    <row r="2370" spans="1:1" x14ac:dyDescent="0.25">
      <c r="A2370" s="40"/>
    </row>
    <row r="2371" spans="1:1" x14ac:dyDescent="0.25">
      <c r="A2371" s="40"/>
    </row>
    <row r="2372" spans="1:1" x14ac:dyDescent="0.25">
      <c r="A2372" s="40"/>
    </row>
    <row r="2373" spans="1:1" x14ac:dyDescent="0.25">
      <c r="A2373" s="40"/>
    </row>
    <row r="2374" spans="1:1" x14ac:dyDescent="0.25">
      <c r="A2374" s="40"/>
    </row>
    <row r="2375" spans="1:1" x14ac:dyDescent="0.25">
      <c r="A2375" s="40"/>
    </row>
    <row r="2376" spans="1:1" x14ac:dyDescent="0.25">
      <c r="A2376" s="40"/>
    </row>
    <row r="2377" spans="1:1" x14ac:dyDescent="0.25">
      <c r="A2377" s="40"/>
    </row>
    <row r="2378" spans="1:1" x14ac:dyDescent="0.25">
      <c r="A2378" s="40"/>
    </row>
    <row r="2379" spans="1:1" x14ac:dyDescent="0.25">
      <c r="A2379" s="40"/>
    </row>
    <row r="2380" spans="1:1" x14ac:dyDescent="0.25">
      <c r="A2380" s="40"/>
    </row>
    <row r="2381" spans="1:1" x14ac:dyDescent="0.25">
      <c r="A2381" s="40"/>
    </row>
    <row r="2382" spans="1:1" x14ac:dyDescent="0.25">
      <c r="A2382" s="40"/>
    </row>
    <row r="2383" spans="1:1" x14ac:dyDescent="0.25">
      <c r="A2383" s="40"/>
    </row>
    <row r="2384" spans="1:1" x14ac:dyDescent="0.25">
      <c r="A2384" s="40"/>
    </row>
    <row r="2385" spans="1:1" x14ac:dyDescent="0.25">
      <c r="A2385" s="40"/>
    </row>
    <row r="2386" spans="1:1" x14ac:dyDescent="0.25">
      <c r="A2386" s="40"/>
    </row>
    <row r="2387" spans="1:1" x14ac:dyDescent="0.25">
      <c r="A2387" s="40"/>
    </row>
    <row r="2388" spans="1:1" x14ac:dyDescent="0.25">
      <c r="A2388" s="40"/>
    </row>
    <row r="2389" spans="1:1" x14ac:dyDescent="0.25">
      <c r="A2389" s="40"/>
    </row>
    <row r="2390" spans="1:1" x14ac:dyDescent="0.25">
      <c r="A2390" s="40"/>
    </row>
    <row r="2391" spans="1:1" x14ac:dyDescent="0.25">
      <c r="A2391" s="40"/>
    </row>
    <row r="2392" spans="1:1" x14ac:dyDescent="0.25">
      <c r="A2392" s="40"/>
    </row>
    <row r="2393" spans="1:1" x14ac:dyDescent="0.25">
      <c r="A2393" s="40"/>
    </row>
    <row r="2394" spans="1:1" x14ac:dyDescent="0.25">
      <c r="A2394" s="40"/>
    </row>
    <row r="2395" spans="1:1" x14ac:dyDescent="0.25">
      <c r="A2395" s="40"/>
    </row>
    <row r="2396" spans="1:1" x14ac:dyDescent="0.25">
      <c r="A2396" s="40"/>
    </row>
    <row r="2397" spans="1:1" x14ac:dyDescent="0.25">
      <c r="A2397" s="40"/>
    </row>
    <row r="2398" spans="1:1" x14ac:dyDescent="0.25">
      <c r="A2398" s="40"/>
    </row>
    <row r="2399" spans="1:1" x14ac:dyDescent="0.25">
      <c r="A2399" s="40"/>
    </row>
    <row r="2400" spans="1:1" x14ac:dyDescent="0.25">
      <c r="A2400" s="40"/>
    </row>
    <row r="2401" spans="1:1" x14ac:dyDescent="0.25">
      <c r="A2401" s="40"/>
    </row>
    <row r="2402" spans="1:1" x14ac:dyDescent="0.25">
      <c r="A2402" s="40"/>
    </row>
    <row r="2403" spans="1:1" x14ac:dyDescent="0.25">
      <c r="A2403" s="40"/>
    </row>
    <row r="2404" spans="1:1" x14ac:dyDescent="0.25">
      <c r="A2404" s="40"/>
    </row>
    <row r="2405" spans="1:1" x14ac:dyDescent="0.25">
      <c r="A2405" s="40"/>
    </row>
    <row r="2406" spans="1:1" x14ac:dyDescent="0.25">
      <c r="A2406" s="40"/>
    </row>
    <row r="2407" spans="1:1" x14ac:dyDescent="0.25">
      <c r="A2407" s="40"/>
    </row>
    <row r="2408" spans="1:1" x14ac:dyDescent="0.25">
      <c r="A2408" s="40"/>
    </row>
    <row r="2409" spans="1:1" x14ac:dyDescent="0.25">
      <c r="A2409" s="40"/>
    </row>
    <row r="2410" spans="1:1" x14ac:dyDescent="0.25">
      <c r="A2410" s="40"/>
    </row>
    <row r="2411" spans="1:1" x14ac:dyDescent="0.25">
      <c r="A2411" s="40"/>
    </row>
    <row r="2412" spans="1:1" x14ac:dyDescent="0.25">
      <c r="A2412" s="40"/>
    </row>
    <row r="2413" spans="1:1" x14ac:dyDescent="0.25">
      <c r="A2413" s="40"/>
    </row>
    <row r="2414" spans="1:1" x14ac:dyDescent="0.25">
      <c r="A2414" s="40"/>
    </row>
    <row r="2415" spans="1:1" x14ac:dyDescent="0.25">
      <c r="A2415" s="40"/>
    </row>
    <row r="2416" spans="1:1" x14ac:dyDescent="0.25">
      <c r="A2416" s="40"/>
    </row>
    <row r="2417" spans="1:1" x14ac:dyDescent="0.25">
      <c r="A2417" s="40"/>
    </row>
    <row r="2418" spans="1:1" x14ac:dyDescent="0.25">
      <c r="A2418" s="40"/>
    </row>
    <row r="2419" spans="1:1" x14ac:dyDescent="0.25">
      <c r="A2419" s="40"/>
    </row>
    <row r="2420" spans="1:1" x14ac:dyDescent="0.25">
      <c r="A2420" s="40"/>
    </row>
    <row r="2421" spans="1:1" x14ac:dyDescent="0.25">
      <c r="A2421" s="40"/>
    </row>
    <row r="2422" spans="1:1" x14ac:dyDescent="0.25">
      <c r="A2422" s="40"/>
    </row>
    <row r="2423" spans="1:1" x14ac:dyDescent="0.25">
      <c r="A2423" s="40"/>
    </row>
    <row r="2424" spans="1:1" x14ac:dyDescent="0.25">
      <c r="A2424" s="40"/>
    </row>
    <row r="2425" spans="1:1" x14ac:dyDescent="0.25">
      <c r="A2425" s="40"/>
    </row>
    <row r="2426" spans="1:1" x14ac:dyDescent="0.25">
      <c r="A2426" s="40"/>
    </row>
    <row r="2427" spans="1:1" x14ac:dyDescent="0.25">
      <c r="A2427" s="40"/>
    </row>
    <row r="2428" spans="1:1" x14ac:dyDescent="0.25">
      <c r="A2428" s="40"/>
    </row>
    <row r="2429" spans="1:1" x14ac:dyDescent="0.25">
      <c r="A2429" s="40"/>
    </row>
    <row r="2430" spans="1:1" x14ac:dyDescent="0.25">
      <c r="A2430" s="40"/>
    </row>
    <row r="2431" spans="1:1" x14ac:dyDescent="0.25">
      <c r="A2431" s="40"/>
    </row>
    <row r="2432" spans="1:1" x14ac:dyDescent="0.25">
      <c r="A2432" s="40"/>
    </row>
    <row r="2433" spans="1:1" x14ac:dyDescent="0.25">
      <c r="A2433" s="40"/>
    </row>
    <row r="2434" spans="1:1" x14ac:dyDescent="0.25">
      <c r="A2434" s="40"/>
    </row>
    <row r="2435" spans="1:1" x14ac:dyDescent="0.25">
      <c r="A2435" s="40"/>
    </row>
    <row r="2436" spans="1:1" x14ac:dyDescent="0.25">
      <c r="A2436" s="40"/>
    </row>
    <row r="2437" spans="1:1" x14ac:dyDescent="0.25">
      <c r="A2437" s="40"/>
    </row>
    <row r="2438" spans="1:1" x14ac:dyDescent="0.25">
      <c r="A2438" s="40"/>
    </row>
    <row r="2439" spans="1:1" x14ac:dyDescent="0.25">
      <c r="A2439" s="40"/>
    </row>
    <row r="2440" spans="1:1" x14ac:dyDescent="0.25">
      <c r="A2440" s="40"/>
    </row>
    <row r="2441" spans="1:1" x14ac:dyDescent="0.25">
      <c r="A2441" s="40"/>
    </row>
    <row r="2442" spans="1:1" x14ac:dyDescent="0.25">
      <c r="A2442" s="40"/>
    </row>
    <row r="2443" spans="1:1" x14ac:dyDescent="0.25">
      <c r="A2443" s="40"/>
    </row>
    <row r="2444" spans="1:1" x14ac:dyDescent="0.25">
      <c r="A2444" s="40"/>
    </row>
    <row r="2445" spans="1:1" x14ac:dyDescent="0.25">
      <c r="A2445" s="40"/>
    </row>
    <row r="2446" spans="1:1" x14ac:dyDescent="0.25">
      <c r="A2446" s="40"/>
    </row>
    <row r="2447" spans="1:1" x14ac:dyDescent="0.25">
      <c r="A2447" s="40"/>
    </row>
    <row r="2448" spans="1:1" x14ac:dyDescent="0.25">
      <c r="A2448" s="40"/>
    </row>
    <row r="2449" spans="1:1" x14ac:dyDescent="0.25">
      <c r="A2449" s="40"/>
    </row>
    <row r="2450" spans="1:1" x14ac:dyDescent="0.25">
      <c r="A2450" s="40"/>
    </row>
    <row r="2451" spans="1:1" x14ac:dyDescent="0.25">
      <c r="A2451" s="40"/>
    </row>
    <row r="2452" spans="1:1" x14ac:dyDescent="0.25">
      <c r="A2452" s="40"/>
    </row>
    <row r="2453" spans="1:1" x14ac:dyDescent="0.25">
      <c r="A2453" s="40"/>
    </row>
    <row r="2454" spans="1:1" x14ac:dyDescent="0.25">
      <c r="A2454" s="40"/>
    </row>
    <row r="2455" spans="1:1" x14ac:dyDescent="0.25">
      <c r="A2455" s="40"/>
    </row>
    <row r="2456" spans="1:1" x14ac:dyDescent="0.25">
      <c r="A2456" s="40"/>
    </row>
    <row r="2457" spans="1:1" x14ac:dyDescent="0.25">
      <c r="A2457" s="40"/>
    </row>
    <row r="2458" spans="1:1" x14ac:dyDescent="0.25">
      <c r="A2458" s="40"/>
    </row>
    <row r="2459" spans="1:1" x14ac:dyDescent="0.25">
      <c r="A2459" s="40"/>
    </row>
    <row r="2460" spans="1:1" x14ac:dyDescent="0.25">
      <c r="A2460" s="40"/>
    </row>
    <row r="2461" spans="1:1" x14ac:dyDescent="0.25">
      <c r="A2461" s="40"/>
    </row>
    <row r="2462" spans="1:1" x14ac:dyDescent="0.25">
      <c r="A2462" s="40"/>
    </row>
    <row r="2463" spans="1:1" x14ac:dyDescent="0.25">
      <c r="A2463" s="40"/>
    </row>
    <row r="2464" spans="1:1" x14ac:dyDescent="0.25">
      <c r="A2464" s="40"/>
    </row>
    <row r="2465" spans="1:1" x14ac:dyDescent="0.25">
      <c r="A2465" s="40"/>
    </row>
    <row r="2466" spans="1:1" x14ac:dyDescent="0.25">
      <c r="A2466" s="40"/>
    </row>
    <row r="2467" spans="1:1" x14ac:dyDescent="0.25">
      <c r="A2467" s="40"/>
    </row>
    <row r="2468" spans="1:1" x14ac:dyDescent="0.25">
      <c r="A2468" s="40"/>
    </row>
    <row r="2469" spans="1:1" x14ac:dyDescent="0.25">
      <c r="A2469" s="40"/>
    </row>
    <row r="2470" spans="1:1" x14ac:dyDescent="0.25">
      <c r="A2470" s="40"/>
    </row>
    <row r="2471" spans="1:1" x14ac:dyDescent="0.25">
      <c r="A2471" s="40"/>
    </row>
    <row r="2472" spans="1:1" x14ac:dyDescent="0.25">
      <c r="A2472" s="40"/>
    </row>
    <row r="2473" spans="1:1" x14ac:dyDescent="0.25">
      <c r="A2473" s="40"/>
    </row>
    <row r="2474" spans="1:1" x14ac:dyDescent="0.25">
      <c r="A2474" s="40"/>
    </row>
    <row r="2475" spans="1:1" x14ac:dyDescent="0.25">
      <c r="A2475" s="40"/>
    </row>
    <row r="2476" spans="1:1" x14ac:dyDescent="0.25">
      <c r="A2476" s="40"/>
    </row>
    <row r="2477" spans="1:1" x14ac:dyDescent="0.25">
      <c r="A2477" s="40"/>
    </row>
    <row r="2478" spans="1:1" x14ac:dyDescent="0.25">
      <c r="A2478" s="40"/>
    </row>
    <row r="2479" spans="1:1" x14ac:dyDescent="0.25">
      <c r="A2479" s="40"/>
    </row>
    <row r="2480" spans="1:1" x14ac:dyDescent="0.25">
      <c r="A2480" s="40"/>
    </row>
    <row r="2481" spans="1:1" x14ac:dyDescent="0.25">
      <c r="A2481" s="40"/>
    </row>
    <row r="2482" spans="1:1" x14ac:dyDescent="0.25">
      <c r="A2482" s="40"/>
    </row>
    <row r="2483" spans="1:1" x14ac:dyDescent="0.25">
      <c r="A2483" s="40"/>
    </row>
    <row r="2484" spans="1:1" x14ac:dyDescent="0.25">
      <c r="A2484" s="40"/>
    </row>
    <row r="2485" spans="1:1" x14ac:dyDescent="0.25">
      <c r="A2485" s="40"/>
    </row>
    <row r="2486" spans="1:1" x14ac:dyDescent="0.25">
      <c r="A2486" s="40"/>
    </row>
    <row r="2487" spans="1:1" x14ac:dyDescent="0.25">
      <c r="A2487" s="40"/>
    </row>
    <row r="2488" spans="1:1" x14ac:dyDescent="0.25">
      <c r="A2488" s="40"/>
    </row>
    <row r="2489" spans="1:1" x14ac:dyDescent="0.25">
      <c r="A2489" s="40"/>
    </row>
    <row r="2490" spans="1:1" x14ac:dyDescent="0.25">
      <c r="A2490" s="40"/>
    </row>
    <row r="2491" spans="1:1" x14ac:dyDescent="0.25">
      <c r="A2491" s="40"/>
    </row>
    <row r="2492" spans="1:1" x14ac:dyDescent="0.25">
      <c r="A2492" s="40"/>
    </row>
    <row r="2493" spans="1:1" x14ac:dyDescent="0.25">
      <c r="A2493" s="40"/>
    </row>
    <row r="2494" spans="1:1" x14ac:dyDescent="0.25">
      <c r="A2494" s="40"/>
    </row>
    <row r="2495" spans="1:1" x14ac:dyDescent="0.25">
      <c r="A2495" s="40"/>
    </row>
    <row r="2496" spans="1:1" x14ac:dyDescent="0.25">
      <c r="A2496" s="40"/>
    </row>
    <row r="2497" spans="1:1" x14ac:dyDescent="0.25">
      <c r="A2497" s="40"/>
    </row>
    <row r="2498" spans="1:1" x14ac:dyDescent="0.25">
      <c r="A2498" s="40"/>
    </row>
    <row r="2499" spans="1:1" x14ac:dyDescent="0.25">
      <c r="A2499" s="40"/>
    </row>
    <row r="2500" spans="1:1" x14ac:dyDescent="0.25">
      <c r="A2500" s="40"/>
    </row>
    <row r="2501" spans="1:1" x14ac:dyDescent="0.25">
      <c r="A2501" s="40"/>
    </row>
    <row r="2502" spans="1:1" x14ac:dyDescent="0.25">
      <c r="A2502" s="40"/>
    </row>
    <row r="2503" spans="1:1" x14ac:dyDescent="0.25">
      <c r="A2503" s="40"/>
    </row>
    <row r="2504" spans="1:1" x14ac:dyDescent="0.25">
      <c r="A2504" s="40"/>
    </row>
    <row r="2505" spans="1:1" x14ac:dyDescent="0.25">
      <c r="A2505" s="40"/>
    </row>
    <row r="2506" spans="1:1" x14ac:dyDescent="0.25">
      <c r="A2506" s="40"/>
    </row>
    <row r="2507" spans="1:1" x14ac:dyDescent="0.25">
      <c r="A2507" s="40"/>
    </row>
    <row r="2508" spans="1:1" x14ac:dyDescent="0.25">
      <c r="A2508" s="40"/>
    </row>
    <row r="2509" spans="1:1" x14ac:dyDescent="0.25">
      <c r="A2509" s="40"/>
    </row>
    <row r="2510" spans="1:1" x14ac:dyDescent="0.25">
      <c r="A2510" s="40"/>
    </row>
    <row r="2511" spans="1:1" x14ac:dyDescent="0.25">
      <c r="A2511" s="40"/>
    </row>
    <row r="2512" spans="1:1" x14ac:dyDescent="0.25">
      <c r="A2512" s="40"/>
    </row>
    <row r="2513" spans="1:1" x14ac:dyDescent="0.25">
      <c r="A2513" s="40"/>
    </row>
    <row r="2514" spans="1:1" x14ac:dyDescent="0.25">
      <c r="A2514" s="40"/>
    </row>
    <row r="2515" spans="1:1" x14ac:dyDescent="0.25">
      <c r="A2515" s="40"/>
    </row>
    <row r="2516" spans="1:1" x14ac:dyDescent="0.25">
      <c r="A2516" s="40"/>
    </row>
    <row r="2517" spans="1:1" x14ac:dyDescent="0.25">
      <c r="A2517" s="40"/>
    </row>
    <row r="2518" spans="1:1" x14ac:dyDescent="0.25">
      <c r="A2518" s="40"/>
    </row>
    <row r="2519" spans="1:1" x14ac:dyDescent="0.25">
      <c r="A2519" s="40"/>
    </row>
    <row r="2520" spans="1:1" x14ac:dyDescent="0.25">
      <c r="A2520" s="40"/>
    </row>
    <row r="2521" spans="1:1" x14ac:dyDescent="0.25">
      <c r="A2521" s="40"/>
    </row>
    <row r="2522" spans="1:1" x14ac:dyDescent="0.25">
      <c r="A2522" s="40"/>
    </row>
    <row r="2523" spans="1:1" x14ac:dyDescent="0.25">
      <c r="A2523" s="40"/>
    </row>
    <row r="2524" spans="1:1" x14ac:dyDescent="0.25">
      <c r="A2524" s="40"/>
    </row>
    <row r="2525" spans="1:1" x14ac:dyDescent="0.25">
      <c r="A2525" s="40"/>
    </row>
    <row r="2526" spans="1:1" x14ac:dyDescent="0.25">
      <c r="A2526" s="40"/>
    </row>
    <row r="2527" spans="1:1" x14ac:dyDescent="0.25">
      <c r="A2527" s="40"/>
    </row>
    <row r="2528" spans="1:1" x14ac:dyDescent="0.25">
      <c r="A2528" s="40"/>
    </row>
    <row r="2529" spans="1:1" x14ac:dyDescent="0.25">
      <c r="A2529" s="40"/>
    </row>
    <row r="2530" spans="1:1" x14ac:dyDescent="0.25">
      <c r="A2530" s="40"/>
    </row>
    <row r="2531" spans="1:1" x14ac:dyDescent="0.25">
      <c r="A2531" s="40"/>
    </row>
    <row r="2532" spans="1:1" x14ac:dyDescent="0.25">
      <c r="A2532" s="40"/>
    </row>
    <row r="2533" spans="1:1" x14ac:dyDescent="0.25">
      <c r="A2533" s="40"/>
    </row>
    <row r="2534" spans="1:1" x14ac:dyDescent="0.25">
      <c r="A2534" s="40"/>
    </row>
    <row r="2535" spans="1:1" x14ac:dyDescent="0.25">
      <c r="A2535" s="40"/>
    </row>
    <row r="2536" spans="1:1" x14ac:dyDescent="0.25">
      <c r="A2536" s="40"/>
    </row>
    <row r="2537" spans="1:1" x14ac:dyDescent="0.25">
      <c r="A2537" s="40"/>
    </row>
    <row r="2538" spans="1:1" x14ac:dyDescent="0.25">
      <c r="A2538" s="40"/>
    </row>
    <row r="2539" spans="1:1" x14ac:dyDescent="0.25">
      <c r="A2539" s="40"/>
    </row>
    <row r="2540" spans="1:1" x14ac:dyDescent="0.25">
      <c r="A2540" s="40"/>
    </row>
    <row r="2541" spans="1:1" x14ac:dyDescent="0.25">
      <c r="A2541" s="40"/>
    </row>
    <row r="2542" spans="1:1" x14ac:dyDescent="0.25">
      <c r="A2542" s="40"/>
    </row>
    <row r="2543" spans="1:1" x14ac:dyDescent="0.25">
      <c r="A2543" s="40"/>
    </row>
    <row r="2544" spans="1:1" x14ac:dyDescent="0.25">
      <c r="A2544" s="40"/>
    </row>
    <row r="2545" spans="1:1" x14ac:dyDescent="0.25">
      <c r="A2545" s="40"/>
    </row>
    <row r="2546" spans="1:1" x14ac:dyDescent="0.25">
      <c r="A2546" s="40"/>
    </row>
    <row r="2547" spans="1:1" x14ac:dyDescent="0.25">
      <c r="A2547" s="40"/>
    </row>
    <row r="2548" spans="1:1" x14ac:dyDescent="0.25">
      <c r="A2548" s="40"/>
    </row>
    <row r="2549" spans="1:1" x14ac:dyDescent="0.25">
      <c r="A2549" s="40"/>
    </row>
    <row r="2550" spans="1:1" x14ac:dyDescent="0.25">
      <c r="A2550" s="40"/>
    </row>
    <row r="2551" spans="1:1" x14ac:dyDescent="0.25">
      <c r="A2551" s="40"/>
    </row>
    <row r="2552" spans="1:1" x14ac:dyDescent="0.25">
      <c r="A2552" s="40"/>
    </row>
    <row r="2553" spans="1:1" x14ac:dyDescent="0.25">
      <c r="A2553" s="40"/>
    </row>
    <row r="2554" spans="1:1" x14ac:dyDescent="0.25">
      <c r="A2554" s="40"/>
    </row>
    <row r="2555" spans="1:1" x14ac:dyDescent="0.25">
      <c r="A2555" s="40"/>
    </row>
    <row r="2556" spans="1:1" x14ac:dyDescent="0.25">
      <c r="A2556" s="40"/>
    </row>
    <row r="2557" spans="1:1" x14ac:dyDescent="0.25">
      <c r="A2557" s="40"/>
    </row>
    <row r="2558" spans="1:1" x14ac:dyDescent="0.25">
      <c r="A2558" s="40"/>
    </row>
    <row r="2559" spans="1:1" x14ac:dyDescent="0.25">
      <c r="A2559" s="40"/>
    </row>
    <row r="2560" spans="1:1" x14ac:dyDescent="0.25">
      <c r="A2560" s="40"/>
    </row>
    <row r="2561" spans="1:1" x14ac:dyDescent="0.25">
      <c r="A2561" s="40"/>
    </row>
    <row r="2562" spans="1:1" x14ac:dyDescent="0.25">
      <c r="A2562" s="40"/>
    </row>
    <row r="2563" spans="1:1" x14ac:dyDescent="0.25">
      <c r="A2563" s="40"/>
    </row>
    <row r="2564" spans="1:1" x14ac:dyDescent="0.25">
      <c r="A2564" s="40"/>
    </row>
    <row r="2565" spans="1:1" x14ac:dyDescent="0.25">
      <c r="A2565" s="40"/>
    </row>
    <row r="2566" spans="1:1" x14ac:dyDescent="0.25">
      <c r="A2566" s="40"/>
    </row>
    <row r="2567" spans="1:1" x14ac:dyDescent="0.25">
      <c r="A2567" s="40"/>
    </row>
    <row r="2568" spans="1:1" x14ac:dyDescent="0.25">
      <c r="A2568" s="40"/>
    </row>
    <row r="2569" spans="1:1" x14ac:dyDescent="0.25">
      <c r="A2569" s="40"/>
    </row>
    <row r="2570" spans="1:1" x14ac:dyDescent="0.25">
      <c r="A2570" s="40"/>
    </row>
    <row r="2571" spans="1:1" x14ac:dyDescent="0.25">
      <c r="A2571" s="40"/>
    </row>
    <row r="2572" spans="1:1" x14ac:dyDescent="0.25">
      <c r="A2572" s="40"/>
    </row>
    <row r="2573" spans="1:1" x14ac:dyDescent="0.25">
      <c r="A2573" s="40"/>
    </row>
    <row r="2574" spans="1:1" x14ac:dyDescent="0.25">
      <c r="A2574" s="40"/>
    </row>
    <row r="2575" spans="1:1" x14ac:dyDescent="0.25">
      <c r="A2575" s="40"/>
    </row>
    <row r="2576" spans="1:1" x14ac:dyDescent="0.25">
      <c r="A2576" s="40"/>
    </row>
    <row r="2577" spans="1:1" x14ac:dyDescent="0.25">
      <c r="A2577" s="40"/>
    </row>
    <row r="2578" spans="1:1" x14ac:dyDescent="0.25">
      <c r="A2578" s="40"/>
    </row>
    <row r="2579" spans="1:1" x14ac:dyDescent="0.25">
      <c r="A2579" s="40"/>
    </row>
    <row r="2580" spans="1:1" x14ac:dyDescent="0.25">
      <c r="A2580" s="40"/>
    </row>
    <row r="2581" spans="1:1" x14ac:dyDescent="0.25">
      <c r="A2581" s="40"/>
    </row>
    <row r="2582" spans="1:1" x14ac:dyDescent="0.25">
      <c r="A2582" s="40"/>
    </row>
    <row r="2583" spans="1:1" x14ac:dyDescent="0.25">
      <c r="A2583" s="40"/>
    </row>
    <row r="2584" spans="1:1" x14ac:dyDescent="0.25">
      <c r="A2584" s="40"/>
    </row>
    <row r="2585" spans="1:1" x14ac:dyDescent="0.25">
      <c r="A2585" s="40"/>
    </row>
    <row r="2586" spans="1:1" x14ac:dyDescent="0.25">
      <c r="A2586" s="40"/>
    </row>
    <row r="2587" spans="1:1" x14ac:dyDescent="0.25">
      <c r="A2587" s="40"/>
    </row>
    <row r="2588" spans="1:1" x14ac:dyDescent="0.25">
      <c r="A2588" s="40"/>
    </row>
    <row r="2589" spans="1:1" x14ac:dyDescent="0.25">
      <c r="A2589" s="40"/>
    </row>
    <row r="2590" spans="1:1" x14ac:dyDescent="0.25">
      <c r="A2590" s="40"/>
    </row>
    <row r="2591" spans="1:1" x14ac:dyDescent="0.25">
      <c r="A2591" s="40"/>
    </row>
    <row r="2592" spans="1:1" x14ac:dyDescent="0.25">
      <c r="A2592" s="40"/>
    </row>
    <row r="2593" spans="1:1" x14ac:dyDescent="0.25">
      <c r="A2593" s="40"/>
    </row>
    <row r="2594" spans="1:1" x14ac:dyDescent="0.25">
      <c r="A2594" s="40"/>
    </row>
    <row r="2595" spans="1:1" x14ac:dyDescent="0.25">
      <c r="A2595" s="40"/>
    </row>
    <row r="2596" spans="1:1" x14ac:dyDescent="0.25">
      <c r="A2596" s="40"/>
    </row>
    <row r="2597" spans="1:1" x14ac:dyDescent="0.25">
      <c r="A2597" s="40"/>
    </row>
    <row r="2598" spans="1:1" x14ac:dyDescent="0.25">
      <c r="A2598" s="40"/>
    </row>
    <row r="2599" spans="1:1" x14ac:dyDescent="0.25">
      <c r="A2599" s="40"/>
    </row>
    <row r="2600" spans="1:1" x14ac:dyDescent="0.25">
      <c r="A2600" s="40"/>
    </row>
    <row r="2601" spans="1:1" x14ac:dyDescent="0.25">
      <c r="A2601" s="40"/>
    </row>
    <row r="2602" spans="1:1" x14ac:dyDescent="0.25">
      <c r="A2602" s="40"/>
    </row>
    <row r="2603" spans="1:1" x14ac:dyDescent="0.25">
      <c r="A2603" s="40"/>
    </row>
    <row r="2604" spans="1:1" x14ac:dyDescent="0.25">
      <c r="A2604" s="40"/>
    </row>
    <row r="2605" spans="1:1" x14ac:dyDescent="0.25">
      <c r="A2605" s="40"/>
    </row>
    <row r="2606" spans="1:1" x14ac:dyDescent="0.25">
      <c r="A2606" s="40"/>
    </row>
    <row r="2607" spans="1:1" x14ac:dyDescent="0.25">
      <c r="A2607" s="40"/>
    </row>
    <row r="2608" spans="1:1" x14ac:dyDescent="0.25">
      <c r="A2608" s="40"/>
    </row>
    <row r="2609" spans="1:1" x14ac:dyDescent="0.25">
      <c r="A2609" s="40"/>
    </row>
    <row r="2610" spans="1:1" x14ac:dyDescent="0.25">
      <c r="A2610" s="40"/>
    </row>
    <row r="2611" spans="1:1" x14ac:dyDescent="0.25">
      <c r="A2611" s="40"/>
    </row>
    <row r="2612" spans="1:1" x14ac:dyDescent="0.25">
      <c r="A2612" s="40"/>
    </row>
    <row r="2613" spans="1:1" x14ac:dyDescent="0.25">
      <c r="A2613" s="40"/>
    </row>
    <row r="2614" spans="1:1" x14ac:dyDescent="0.25">
      <c r="A2614" s="40"/>
    </row>
    <row r="2615" spans="1:1" x14ac:dyDescent="0.25">
      <c r="A2615" s="40"/>
    </row>
    <row r="2616" spans="1:1" x14ac:dyDescent="0.25">
      <c r="A2616" s="40"/>
    </row>
    <row r="2617" spans="1:1" x14ac:dyDescent="0.25">
      <c r="A2617" s="40"/>
    </row>
    <row r="2618" spans="1:1" x14ac:dyDescent="0.25">
      <c r="A2618" s="40"/>
    </row>
    <row r="2619" spans="1:1" x14ac:dyDescent="0.25">
      <c r="A2619" s="40"/>
    </row>
    <row r="2620" spans="1:1" x14ac:dyDescent="0.25">
      <c r="A2620" s="40"/>
    </row>
    <row r="2621" spans="1:1" x14ac:dyDescent="0.25">
      <c r="A2621" s="40"/>
    </row>
    <row r="2622" spans="1:1" x14ac:dyDescent="0.25">
      <c r="A2622" s="40"/>
    </row>
    <row r="2623" spans="1:1" x14ac:dyDescent="0.25">
      <c r="A2623" s="40"/>
    </row>
    <row r="2624" spans="1:1" x14ac:dyDescent="0.25">
      <c r="A2624" s="40"/>
    </row>
    <row r="2625" spans="1:1" x14ac:dyDescent="0.25">
      <c r="A2625" s="40"/>
    </row>
    <row r="2626" spans="1:1" x14ac:dyDescent="0.25">
      <c r="A2626" s="40"/>
    </row>
    <row r="2627" spans="1:1" x14ac:dyDescent="0.25">
      <c r="A2627" s="40"/>
    </row>
    <row r="2628" spans="1:1" x14ac:dyDescent="0.25">
      <c r="A2628" s="40"/>
    </row>
    <row r="2629" spans="1:1" x14ac:dyDescent="0.25">
      <c r="A2629" s="40"/>
    </row>
    <row r="2630" spans="1:1" x14ac:dyDescent="0.25">
      <c r="A2630" s="40"/>
    </row>
    <row r="2631" spans="1:1" x14ac:dyDescent="0.25">
      <c r="A2631" s="40"/>
    </row>
    <row r="2632" spans="1:1" x14ac:dyDescent="0.25">
      <c r="A2632" s="40"/>
    </row>
    <row r="2633" spans="1:1" x14ac:dyDescent="0.25">
      <c r="A2633" s="40"/>
    </row>
    <row r="2634" spans="1:1" x14ac:dyDescent="0.25">
      <c r="A2634" s="40"/>
    </row>
    <row r="2635" spans="1:1" x14ac:dyDescent="0.25">
      <c r="A2635" s="40"/>
    </row>
    <row r="2636" spans="1:1" x14ac:dyDescent="0.25">
      <c r="A2636" s="40"/>
    </row>
    <row r="2637" spans="1:1" x14ac:dyDescent="0.25">
      <c r="A2637" s="40"/>
    </row>
    <row r="2638" spans="1:1" x14ac:dyDescent="0.25">
      <c r="A2638" s="40"/>
    </row>
    <row r="2639" spans="1:1" x14ac:dyDescent="0.25">
      <c r="A2639" s="40"/>
    </row>
    <row r="2640" spans="1:1" x14ac:dyDescent="0.25">
      <c r="A2640" s="40"/>
    </row>
    <row r="2641" spans="1:1" x14ac:dyDescent="0.25">
      <c r="A2641" s="40"/>
    </row>
    <row r="2642" spans="1:1" x14ac:dyDescent="0.25">
      <c r="A2642" s="40"/>
    </row>
    <row r="2643" spans="1:1" x14ac:dyDescent="0.25">
      <c r="A2643" s="40"/>
    </row>
    <row r="2644" spans="1:1" x14ac:dyDescent="0.25">
      <c r="A2644" s="40"/>
    </row>
    <row r="2645" spans="1:1" x14ac:dyDescent="0.25">
      <c r="A2645" s="40"/>
    </row>
    <row r="2646" spans="1:1" x14ac:dyDescent="0.25">
      <c r="A2646" s="40"/>
    </row>
    <row r="2647" spans="1:1" x14ac:dyDescent="0.25">
      <c r="A2647" s="40"/>
    </row>
    <row r="2648" spans="1:1" x14ac:dyDescent="0.25">
      <c r="A2648" s="40"/>
    </row>
    <row r="2649" spans="1:1" x14ac:dyDescent="0.25">
      <c r="A2649" s="40"/>
    </row>
    <row r="2650" spans="1:1" x14ac:dyDescent="0.25">
      <c r="A2650" s="40"/>
    </row>
    <row r="2651" spans="1:1" x14ac:dyDescent="0.25">
      <c r="A2651" s="40"/>
    </row>
    <row r="2652" spans="1:1" x14ac:dyDescent="0.25">
      <c r="A2652" s="40"/>
    </row>
    <row r="2653" spans="1:1" x14ac:dyDescent="0.25">
      <c r="A2653" s="40"/>
    </row>
    <row r="2654" spans="1:1" x14ac:dyDescent="0.25">
      <c r="A2654" s="40"/>
    </row>
    <row r="2655" spans="1:1" x14ac:dyDescent="0.25">
      <c r="A2655" s="40"/>
    </row>
    <row r="2656" spans="1:1" x14ac:dyDescent="0.25">
      <c r="A2656" s="40"/>
    </row>
    <row r="2657" spans="1:1" x14ac:dyDescent="0.25">
      <c r="A2657" s="40"/>
    </row>
    <row r="2658" spans="1:1" x14ac:dyDescent="0.25">
      <c r="A2658" s="40"/>
    </row>
    <row r="2659" spans="1:1" x14ac:dyDescent="0.25">
      <c r="A2659" s="40"/>
    </row>
    <row r="2660" spans="1:1" x14ac:dyDescent="0.25">
      <c r="A2660" s="40"/>
    </row>
    <row r="2661" spans="1:1" x14ac:dyDescent="0.25">
      <c r="A2661" s="40"/>
    </row>
    <row r="2662" spans="1:1" x14ac:dyDescent="0.25">
      <c r="A2662" s="40"/>
    </row>
    <row r="2663" spans="1:1" x14ac:dyDescent="0.25">
      <c r="A2663" s="40"/>
    </row>
    <row r="2664" spans="1:1" x14ac:dyDescent="0.25">
      <c r="A2664" s="40"/>
    </row>
    <row r="2665" spans="1:1" x14ac:dyDescent="0.25">
      <c r="A2665" s="40"/>
    </row>
    <row r="2666" spans="1:1" x14ac:dyDescent="0.25">
      <c r="A2666" s="40"/>
    </row>
    <row r="2667" spans="1:1" x14ac:dyDescent="0.25">
      <c r="A2667" s="40"/>
    </row>
    <row r="2668" spans="1:1" x14ac:dyDescent="0.25">
      <c r="A2668" s="40"/>
    </row>
    <row r="2669" spans="1:1" x14ac:dyDescent="0.25">
      <c r="A2669" s="40"/>
    </row>
    <row r="2670" spans="1:1" x14ac:dyDescent="0.25">
      <c r="A2670" s="40"/>
    </row>
    <row r="2671" spans="1:1" x14ac:dyDescent="0.25">
      <c r="A2671" s="40"/>
    </row>
    <row r="2672" spans="1:1" x14ac:dyDescent="0.25">
      <c r="A2672" s="40"/>
    </row>
    <row r="2673" spans="1:1" x14ac:dyDescent="0.25">
      <c r="A2673" s="40"/>
    </row>
    <row r="2674" spans="1:1" x14ac:dyDescent="0.25">
      <c r="A2674" s="40"/>
    </row>
    <row r="2675" spans="1:1" x14ac:dyDescent="0.25">
      <c r="A2675" s="40"/>
    </row>
    <row r="2676" spans="1:1" x14ac:dyDescent="0.25">
      <c r="A2676" s="40"/>
    </row>
    <row r="2677" spans="1:1" x14ac:dyDescent="0.25">
      <c r="A2677" s="40"/>
    </row>
    <row r="2678" spans="1:1" x14ac:dyDescent="0.25">
      <c r="A2678" s="40"/>
    </row>
    <row r="2679" spans="1:1" x14ac:dyDescent="0.25">
      <c r="A2679" s="40"/>
    </row>
    <row r="2680" spans="1:1" x14ac:dyDescent="0.25">
      <c r="A2680" s="40"/>
    </row>
    <row r="2681" spans="1:1" x14ac:dyDescent="0.25">
      <c r="A2681" s="40"/>
    </row>
    <row r="2682" spans="1:1" x14ac:dyDescent="0.25">
      <c r="A2682" s="40"/>
    </row>
    <row r="2683" spans="1:1" x14ac:dyDescent="0.25">
      <c r="A2683" s="40"/>
    </row>
    <row r="2684" spans="1:1" x14ac:dyDescent="0.25">
      <c r="A2684" s="40"/>
    </row>
    <row r="2685" spans="1:1" x14ac:dyDescent="0.25">
      <c r="A2685" s="40"/>
    </row>
    <row r="2686" spans="1:1" x14ac:dyDescent="0.25">
      <c r="A2686" s="40"/>
    </row>
    <row r="2687" spans="1:1" x14ac:dyDescent="0.25">
      <c r="A2687" s="40"/>
    </row>
    <row r="2688" spans="1:1" x14ac:dyDescent="0.25">
      <c r="A2688" s="40"/>
    </row>
    <row r="2689" spans="1:1" x14ac:dyDescent="0.25">
      <c r="A2689" s="40"/>
    </row>
    <row r="2690" spans="1:1" x14ac:dyDescent="0.25">
      <c r="A2690" s="40"/>
    </row>
    <row r="2691" spans="1:1" x14ac:dyDescent="0.25">
      <c r="A2691" s="40"/>
    </row>
    <row r="2692" spans="1:1" x14ac:dyDescent="0.25">
      <c r="A2692" s="40"/>
    </row>
    <row r="2693" spans="1:1" x14ac:dyDescent="0.25">
      <c r="A2693" s="40"/>
    </row>
    <row r="2694" spans="1:1" x14ac:dyDescent="0.25">
      <c r="A2694" s="40"/>
    </row>
    <row r="2695" spans="1:1" x14ac:dyDescent="0.25">
      <c r="A2695" s="40"/>
    </row>
    <row r="2696" spans="1:1" x14ac:dyDescent="0.25">
      <c r="A2696" s="40"/>
    </row>
    <row r="2697" spans="1:1" x14ac:dyDescent="0.25">
      <c r="A2697" s="40"/>
    </row>
    <row r="2698" spans="1:1" x14ac:dyDescent="0.25">
      <c r="A2698" s="40"/>
    </row>
    <row r="2699" spans="1:1" x14ac:dyDescent="0.25">
      <c r="A2699" s="40"/>
    </row>
    <row r="2700" spans="1:1" x14ac:dyDescent="0.25">
      <c r="A2700" s="40"/>
    </row>
    <row r="2701" spans="1:1" x14ac:dyDescent="0.25">
      <c r="A2701" s="40"/>
    </row>
    <row r="2702" spans="1:1" x14ac:dyDescent="0.25">
      <c r="A2702" s="40"/>
    </row>
    <row r="2703" spans="1:1" x14ac:dyDescent="0.25">
      <c r="A2703" s="40"/>
    </row>
    <row r="2704" spans="1:1" x14ac:dyDescent="0.25">
      <c r="A2704" s="40"/>
    </row>
    <row r="2705" spans="1:1" x14ac:dyDescent="0.25">
      <c r="A2705" s="40"/>
    </row>
    <row r="2706" spans="1:1" x14ac:dyDescent="0.25">
      <c r="A2706" s="40"/>
    </row>
    <row r="2707" spans="1:1" x14ac:dyDescent="0.25">
      <c r="A2707" s="40"/>
    </row>
    <row r="2708" spans="1:1" x14ac:dyDescent="0.25">
      <c r="A2708" s="40"/>
    </row>
    <row r="2709" spans="1:1" x14ac:dyDescent="0.25">
      <c r="A2709" s="40"/>
    </row>
    <row r="2710" spans="1:1" x14ac:dyDescent="0.25">
      <c r="A2710" s="40"/>
    </row>
    <row r="2711" spans="1:1" x14ac:dyDescent="0.25">
      <c r="A2711" s="40"/>
    </row>
    <row r="2712" spans="1:1" x14ac:dyDescent="0.25">
      <c r="A2712" s="40"/>
    </row>
    <row r="2713" spans="1:1" x14ac:dyDescent="0.25">
      <c r="A2713" s="40"/>
    </row>
    <row r="2714" spans="1:1" x14ac:dyDescent="0.25">
      <c r="A2714" s="40"/>
    </row>
    <row r="2715" spans="1:1" x14ac:dyDescent="0.25">
      <c r="A2715" s="40"/>
    </row>
    <row r="2716" spans="1:1" x14ac:dyDescent="0.25">
      <c r="A2716" s="40"/>
    </row>
    <row r="2717" spans="1:1" x14ac:dyDescent="0.25">
      <c r="A2717" s="40"/>
    </row>
    <row r="2718" spans="1:1" x14ac:dyDescent="0.25">
      <c r="A2718" s="40"/>
    </row>
    <row r="2719" spans="1:1" x14ac:dyDescent="0.25">
      <c r="A2719" s="40"/>
    </row>
    <row r="2720" spans="1:1" x14ac:dyDescent="0.25">
      <c r="A2720" s="40"/>
    </row>
    <row r="2721" spans="1:1" x14ac:dyDescent="0.25">
      <c r="A2721" s="40"/>
    </row>
    <row r="2722" spans="1:1" x14ac:dyDescent="0.25">
      <c r="A2722" s="40"/>
    </row>
    <row r="2723" spans="1:1" x14ac:dyDescent="0.25">
      <c r="A2723" s="40"/>
    </row>
    <row r="2724" spans="1:1" x14ac:dyDescent="0.25">
      <c r="A2724" s="40"/>
    </row>
    <row r="2725" spans="1:1" x14ac:dyDescent="0.25">
      <c r="A2725" s="40"/>
    </row>
    <row r="2726" spans="1:1" x14ac:dyDescent="0.25">
      <c r="A2726" s="40"/>
    </row>
    <row r="2727" spans="1:1" x14ac:dyDescent="0.25">
      <c r="A2727" s="40"/>
    </row>
    <row r="2728" spans="1:1" x14ac:dyDescent="0.25">
      <c r="A2728" s="40"/>
    </row>
    <row r="2729" spans="1:1" x14ac:dyDescent="0.25">
      <c r="A2729" s="40"/>
    </row>
    <row r="2730" spans="1:1" x14ac:dyDescent="0.25">
      <c r="A2730" s="40"/>
    </row>
    <row r="2731" spans="1:1" x14ac:dyDescent="0.25">
      <c r="A2731" s="40"/>
    </row>
    <row r="2732" spans="1:1" x14ac:dyDescent="0.25">
      <c r="A2732" s="40"/>
    </row>
    <row r="2733" spans="1:1" x14ac:dyDescent="0.25">
      <c r="A2733" s="40"/>
    </row>
    <row r="2734" spans="1:1" x14ac:dyDescent="0.25">
      <c r="A2734" s="40"/>
    </row>
    <row r="2735" spans="1:1" x14ac:dyDescent="0.25">
      <c r="A2735" s="40"/>
    </row>
    <row r="2736" spans="1:1" x14ac:dyDescent="0.25">
      <c r="A2736" s="40"/>
    </row>
    <row r="2737" spans="1:1" x14ac:dyDescent="0.25">
      <c r="A2737" s="40"/>
    </row>
    <row r="2738" spans="1:1" x14ac:dyDescent="0.25">
      <c r="A2738" s="40"/>
    </row>
    <row r="2739" spans="1:1" x14ac:dyDescent="0.25">
      <c r="A2739" s="40"/>
    </row>
    <row r="2740" spans="1:1" x14ac:dyDescent="0.25">
      <c r="A2740" s="40"/>
    </row>
    <row r="2741" spans="1:1" x14ac:dyDescent="0.25">
      <c r="A2741" s="40"/>
    </row>
    <row r="2742" spans="1:1" x14ac:dyDescent="0.25">
      <c r="A2742" s="40"/>
    </row>
    <row r="2743" spans="1:1" x14ac:dyDescent="0.25">
      <c r="A2743" s="40"/>
    </row>
    <row r="2744" spans="1:1" x14ac:dyDescent="0.25">
      <c r="A2744" s="40"/>
    </row>
    <row r="2745" spans="1:1" x14ac:dyDescent="0.25">
      <c r="A2745" s="40"/>
    </row>
    <row r="2746" spans="1:1" x14ac:dyDescent="0.25">
      <c r="A2746" s="40"/>
    </row>
    <row r="2747" spans="1:1" x14ac:dyDescent="0.25">
      <c r="A2747" s="40"/>
    </row>
    <row r="2748" spans="1:1" x14ac:dyDescent="0.25">
      <c r="A2748" s="40"/>
    </row>
    <row r="2749" spans="1:1" x14ac:dyDescent="0.25">
      <c r="A2749" s="40"/>
    </row>
    <row r="2750" spans="1:1" x14ac:dyDescent="0.25">
      <c r="A2750" s="40"/>
    </row>
    <row r="2751" spans="1:1" x14ac:dyDescent="0.25">
      <c r="A2751" s="40"/>
    </row>
    <row r="2752" spans="1:1" x14ac:dyDescent="0.25">
      <c r="A2752" s="40"/>
    </row>
    <row r="2753" spans="1:1" x14ac:dyDescent="0.25">
      <c r="A2753" s="40"/>
    </row>
    <row r="2754" spans="1:1" x14ac:dyDescent="0.25">
      <c r="A2754" s="40"/>
    </row>
    <row r="2755" spans="1:1" x14ac:dyDescent="0.25">
      <c r="A2755" s="40"/>
    </row>
    <row r="2756" spans="1:1" x14ac:dyDescent="0.25">
      <c r="A2756" s="40"/>
    </row>
    <row r="2757" spans="1:1" x14ac:dyDescent="0.25">
      <c r="A2757" s="40"/>
    </row>
    <row r="2758" spans="1:1" x14ac:dyDescent="0.25">
      <c r="A2758" s="40"/>
    </row>
    <row r="2759" spans="1:1" x14ac:dyDescent="0.25">
      <c r="A2759" s="40"/>
    </row>
    <row r="2760" spans="1:1" x14ac:dyDescent="0.25">
      <c r="A2760" s="40"/>
    </row>
    <row r="2761" spans="1:1" x14ac:dyDescent="0.25">
      <c r="A2761" s="40"/>
    </row>
    <row r="2762" spans="1:1" x14ac:dyDescent="0.25">
      <c r="A2762" s="40"/>
    </row>
    <row r="2763" spans="1:1" x14ac:dyDescent="0.25">
      <c r="A2763" s="40"/>
    </row>
    <row r="2764" spans="1:1" x14ac:dyDescent="0.25">
      <c r="A2764" s="40"/>
    </row>
    <row r="2765" spans="1:1" x14ac:dyDescent="0.25">
      <c r="A2765" s="40"/>
    </row>
    <row r="2766" spans="1:1" x14ac:dyDescent="0.25">
      <c r="A2766" s="40"/>
    </row>
    <row r="2767" spans="1:1" x14ac:dyDescent="0.25">
      <c r="A2767" s="40"/>
    </row>
    <row r="2768" spans="1:1" x14ac:dyDescent="0.25">
      <c r="A2768" s="40"/>
    </row>
    <row r="2769" spans="1:1" x14ac:dyDescent="0.25">
      <c r="A2769" s="40"/>
    </row>
    <row r="2770" spans="1:1" x14ac:dyDescent="0.25">
      <c r="A2770" s="40"/>
    </row>
    <row r="2771" spans="1:1" x14ac:dyDescent="0.25">
      <c r="A2771" s="40"/>
    </row>
    <row r="2772" spans="1:1" x14ac:dyDescent="0.25">
      <c r="A2772" s="40"/>
    </row>
    <row r="2773" spans="1:1" x14ac:dyDescent="0.25">
      <c r="A2773" s="40"/>
    </row>
    <row r="2774" spans="1:1" x14ac:dyDescent="0.25">
      <c r="A2774" s="40"/>
    </row>
    <row r="2775" spans="1:1" x14ac:dyDescent="0.25">
      <c r="A2775" s="40"/>
    </row>
    <row r="2776" spans="1:1" x14ac:dyDescent="0.25">
      <c r="A2776" s="40"/>
    </row>
    <row r="2777" spans="1:1" x14ac:dyDescent="0.25">
      <c r="A2777" s="40"/>
    </row>
    <row r="2778" spans="1:1" x14ac:dyDescent="0.25">
      <c r="A2778" s="40"/>
    </row>
    <row r="2779" spans="1:1" x14ac:dyDescent="0.25">
      <c r="A2779" s="40"/>
    </row>
    <row r="2780" spans="1:1" x14ac:dyDescent="0.25">
      <c r="A2780" s="40"/>
    </row>
    <row r="2781" spans="1:1" x14ac:dyDescent="0.25">
      <c r="A2781" s="40"/>
    </row>
    <row r="2782" spans="1:1" x14ac:dyDescent="0.25">
      <c r="A2782" s="40"/>
    </row>
    <row r="2783" spans="1:1" x14ac:dyDescent="0.25">
      <c r="A2783" s="40"/>
    </row>
    <row r="2784" spans="1:1" x14ac:dyDescent="0.25">
      <c r="A2784" s="40"/>
    </row>
    <row r="2785" spans="1:1" x14ac:dyDescent="0.25">
      <c r="A2785" s="40"/>
    </row>
    <row r="2786" spans="1:1" x14ac:dyDescent="0.25">
      <c r="A2786" s="40"/>
    </row>
    <row r="2787" spans="1:1" x14ac:dyDescent="0.25">
      <c r="A2787" s="40"/>
    </row>
    <row r="2788" spans="1:1" x14ac:dyDescent="0.25">
      <c r="A2788" s="40"/>
    </row>
    <row r="2789" spans="1:1" x14ac:dyDescent="0.25">
      <c r="A2789" s="40"/>
    </row>
    <row r="2790" spans="1:1" x14ac:dyDescent="0.25">
      <c r="A2790" s="40"/>
    </row>
    <row r="2791" spans="1:1" x14ac:dyDescent="0.25">
      <c r="A2791" s="40"/>
    </row>
    <row r="2792" spans="1:1" x14ac:dyDescent="0.25">
      <c r="A2792" s="40"/>
    </row>
    <row r="2793" spans="1:1" x14ac:dyDescent="0.25">
      <c r="A2793" s="40"/>
    </row>
    <row r="2794" spans="1:1" x14ac:dyDescent="0.25">
      <c r="A2794" s="40"/>
    </row>
    <row r="2795" spans="1:1" x14ac:dyDescent="0.25">
      <c r="A2795" s="40"/>
    </row>
    <row r="2796" spans="1:1" x14ac:dyDescent="0.25">
      <c r="A2796" s="40"/>
    </row>
    <row r="2797" spans="1:1" x14ac:dyDescent="0.25">
      <c r="A2797" s="40"/>
    </row>
    <row r="2798" spans="1:1" x14ac:dyDescent="0.25">
      <c r="A2798" s="40"/>
    </row>
    <row r="2799" spans="1:1" x14ac:dyDescent="0.25">
      <c r="A2799" s="40"/>
    </row>
    <row r="2800" spans="1:1" x14ac:dyDescent="0.25">
      <c r="A2800" s="40"/>
    </row>
    <row r="2801" spans="1:1" x14ac:dyDescent="0.25">
      <c r="A2801" s="40"/>
    </row>
    <row r="2802" spans="1:1" x14ac:dyDescent="0.25">
      <c r="A2802" s="40"/>
    </row>
    <row r="2803" spans="1:1" x14ac:dyDescent="0.25">
      <c r="A2803" s="40"/>
    </row>
    <row r="2804" spans="1:1" x14ac:dyDescent="0.25">
      <c r="A2804" s="40"/>
    </row>
    <row r="2805" spans="1:1" x14ac:dyDescent="0.25">
      <c r="A2805" s="40"/>
    </row>
    <row r="2806" spans="1:1" x14ac:dyDescent="0.25">
      <c r="A2806" s="40"/>
    </row>
    <row r="2807" spans="1:1" x14ac:dyDescent="0.25">
      <c r="A2807" s="40"/>
    </row>
    <row r="2808" spans="1:1" x14ac:dyDescent="0.25">
      <c r="A2808" s="40"/>
    </row>
    <row r="2809" spans="1:1" x14ac:dyDescent="0.25">
      <c r="A2809" s="40"/>
    </row>
    <row r="2810" spans="1:1" x14ac:dyDescent="0.25">
      <c r="A2810" s="40"/>
    </row>
    <row r="2811" spans="1:1" x14ac:dyDescent="0.25">
      <c r="A2811" s="40"/>
    </row>
    <row r="2812" spans="1:1" x14ac:dyDescent="0.25">
      <c r="A2812" s="40"/>
    </row>
    <row r="2813" spans="1:1" x14ac:dyDescent="0.25">
      <c r="A2813" s="40"/>
    </row>
    <row r="2814" spans="1:1" x14ac:dyDescent="0.25">
      <c r="A2814" s="40"/>
    </row>
    <row r="2815" spans="1:1" x14ac:dyDescent="0.25">
      <c r="A2815" s="40"/>
    </row>
    <row r="2816" spans="1:1" x14ac:dyDescent="0.25">
      <c r="A2816" s="40"/>
    </row>
    <row r="2817" spans="1:1" x14ac:dyDescent="0.25">
      <c r="A2817" s="40"/>
    </row>
    <row r="2818" spans="1:1" x14ac:dyDescent="0.25">
      <c r="A2818" s="40"/>
    </row>
    <row r="2819" spans="1:1" x14ac:dyDescent="0.25">
      <c r="A2819" s="40"/>
    </row>
    <row r="2820" spans="1:1" x14ac:dyDescent="0.25">
      <c r="A2820" s="40"/>
    </row>
    <row r="2821" spans="1:1" x14ac:dyDescent="0.25">
      <c r="A2821" s="40"/>
    </row>
    <row r="2822" spans="1:1" x14ac:dyDescent="0.25">
      <c r="A2822" s="40"/>
    </row>
    <row r="2823" spans="1:1" x14ac:dyDescent="0.25">
      <c r="A2823" s="40"/>
    </row>
    <row r="2824" spans="1:1" x14ac:dyDescent="0.25">
      <c r="A2824" s="40"/>
    </row>
    <row r="2825" spans="1:1" x14ac:dyDescent="0.25">
      <c r="A2825" s="40"/>
    </row>
    <row r="2826" spans="1:1" x14ac:dyDescent="0.25">
      <c r="A2826" s="40"/>
    </row>
    <row r="2827" spans="1:1" x14ac:dyDescent="0.25">
      <c r="A2827" s="40"/>
    </row>
    <row r="2828" spans="1:1" x14ac:dyDescent="0.25">
      <c r="A2828" s="40"/>
    </row>
    <row r="2829" spans="1:1" x14ac:dyDescent="0.25">
      <c r="A2829" s="40"/>
    </row>
    <row r="2830" spans="1:1" x14ac:dyDescent="0.25">
      <c r="A2830" s="40"/>
    </row>
    <row r="2831" spans="1:1" x14ac:dyDescent="0.25">
      <c r="A2831" s="40"/>
    </row>
    <row r="2832" spans="1:1" x14ac:dyDescent="0.25">
      <c r="A2832" s="40"/>
    </row>
    <row r="2833" spans="1:1" x14ac:dyDescent="0.25">
      <c r="A2833" s="40"/>
    </row>
    <row r="2834" spans="1:1" x14ac:dyDescent="0.25">
      <c r="A2834" s="40"/>
    </row>
    <row r="2835" spans="1:1" x14ac:dyDescent="0.25">
      <c r="A2835" s="40"/>
    </row>
    <row r="2836" spans="1:1" x14ac:dyDescent="0.25">
      <c r="A2836" s="40"/>
    </row>
    <row r="2837" spans="1:1" x14ac:dyDescent="0.25">
      <c r="A2837" s="40"/>
    </row>
    <row r="2838" spans="1:1" x14ac:dyDescent="0.25">
      <c r="A2838" s="40"/>
    </row>
    <row r="2839" spans="1:1" x14ac:dyDescent="0.25">
      <c r="A2839" s="40"/>
    </row>
    <row r="2840" spans="1:1" x14ac:dyDescent="0.25">
      <c r="A2840" s="40"/>
    </row>
    <row r="2841" spans="1:1" x14ac:dyDescent="0.25">
      <c r="A2841" s="40"/>
    </row>
    <row r="2842" spans="1:1" x14ac:dyDescent="0.25">
      <c r="A2842" s="40"/>
    </row>
    <row r="2843" spans="1:1" x14ac:dyDescent="0.25">
      <c r="A2843" s="40"/>
    </row>
    <row r="2844" spans="1:1" x14ac:dyDescent="0.25">
      <c r="A2844" s="40"/>
    </row>
    <row r="2845" spans="1:1" x14ac:dyDescent="0.25">
      <c r="A2845" s="40"/>
    </row>
    <row r="2846" spans="1:1" x14ac:dyDescent="0.25">
      <c r="A2846" s="40"/>
    </row>
    <row r="2847" spans="1:1" x14ac:dyDescent="0.25">
      <c r="A2847" s="40"/>
    </row>
    <row r="2848" spans="1:1" x14ac:dyDescent="0.25">
      <c r="A2848" s="40"/>
    </row>
    <row r="2849" spans="1:1" x14ac:dyDescent="0.25">
      <c r="A2849" s="40"/>
    </row>
    <row r="2850" spans="1:1" x14ac:dyDescent="0.25">
      <c r="A2850" s="40"/>
    </row>
    <row r="2851" spans="1:1" x14ac:dyDescent="0.25">
      <c r="A2851" s="40"/>
    </row>
    <row r="2852" spans="1:1" x14ac:dyDescent="0.25">
      <c r="A2852" s="40"/>
    </row>
    <row r="2853" spans="1:1" x14ac:dyDescent="0.25">
      <c r="A2853" s="40"/>
    </row>
    <row r="2854" spans="1:1" x14ac:dyDescent="0.25">
      <c r="A2854" s="40"/>
    </row>
    <row r="2855" spans="1:1" x14ac:dyDescent="0.25">
      <c r="A2855" s="40"/>
    </row>
    <row r="2856" spans="1:1" x14ac:dyDescent="0.25">
      <c r="A2856" s="40"/>
    </row>
    <row r="2857" spans="1:1" x14ac:dyDescent="0.25">
      <c r="A2857" s="40"/>
    </row>
    <row r="2858" spans="1:1" x14ac:dyDescent="0.25">
      <c r="A2858" s="40"/>
    </row>
    <row r="2859" spans="1:1" x14ac:dyDescent="0.25">
      <c r="A2859" s="40"/>
    </row>
    <row r="2860" spans="1:1" x14ac:dyDescent="0.25">
      <c r="A2860" s="40"/>
    </row>
    <row r="2861" spans="1:1" x14ac:dyDescent="0.25">
      <c r="A2861" s="40"/>
    </row>
    <row r="2862" spans="1:1" x14ac:dyDescent="0.25">
      <c r="A2862" s="40"/>
    </row>
    <row r="2863" spans="1:1" x14ac:dyDescent="0.25">
      <c r="A2863" s="40"/>
    </row>
    <row r="2864" spans="1:1" x14ac:dyDescent="0.25">
      <c r="A2864" s="40"/>
    </row>
    <row r="2865" spans="1:1" x14ac:dyDescent="0.25">
      <c r="A2865" s="40"/>
    </row>
    <row r="2866" spans="1:1" x14ac:dyDescent="0.25">
      <c r="A2866" s="40"/>
    </row>
    <row r="2867" spans="1:1" x14ac:dyDescent="0.25">
      <c r="A2867" s="40"/>
    </row>
    <row r="2868" spans="1:1" x14ac:dyDescent="0.25">
      <c r="A2868" s="40"/>
    </row>
    <row r="2869" spans="1:1" x14ac:dyDescent="0.25">
      <c r="A2869" s="40"/>
    </row>
    <row r="2870" spans="1:1" x14ac:dyDescent="0.25">
      <c r="A2870" s="40"/>
    </row>
    <row r="2871" spans="1:1" x14ac:dyDescent="0.25">
      <c r="A2871" s="40"/>
    </row>
    <row r="2872" spans="1:1" x14ac:dyDescent="0.25">
      <c r="A2872" s="40"/>
    </row>
    <row r="2873" spans="1:1" x14ac:dyDescent="0.25">
      <c r="A2873" s="40"/>
    </row>
    <row r="2874" spans="1:1" x14ac:dyDescent="0.25">
      <c r="A2874" s="40"/>
    </row>
    <row r="2875" spans="1:1" x14ac:dyDescent="0.25">
      <c r="A2875" s="40"/>
    </row>
    <row r="2876" spans="1:1" x14ac:dyDescent="0.25">
      <c r="A2876" s="40"/>
    </row>
    <row r="2877" spans="1:1" x14ac:dyDescent="0.25">
      <c r="A2877" s="40"/>
    </row>
    <row r="2878" spans="1:1" x14ac:dyDescent="0.25">
      <c r="A2878" s="40"/>
    </row>
    <row r="2879" spans="1:1" x14ac:dyDescent="0.25">
      <c r="A2879" s="40"/>
    </row>
    <row r="2880" spans="1:1" x14ac:dyDescent="0.25">
      <c r="A2880" s="40"/>
    </row>
    <row r="2881" spans="1:1" x14ac:dyDescent="0.25">
      <c r="A2881" s="40"/>
    </row>
    <row r="2882" spans="1:1" x14ac:dyDescent="0.25">
      <c r="A2882" s="40"/>
    </row>
    <row r="2883" spans="1:1" x14ac:dyDescent="0.25">
      <c r="A2883" s="40"/>
    </row>
    <row r="2884" spans="1:1" x14ac:dyDescent="0.25">
      <c r="A2884" s="40"/>
    </row>
    <row r="2885" spans="1:1" x14ac:dyDescent="0.25">
      <c r="A2885" s="40"/>
    </row>
    <row r="2886" spans="1:1" x14ac:dyDescent="0.25">
      <c r="A2886" s="40"/>
    </row>
    <row r="2887" spans="1:1" x14ac:dyDescent="0.25">
      <c r="A2887" s="40"/>
    </row>
    <row r="2888" spans="1:1" x14ac:dyDescent="0.25">
      <c r="A2888" s="40"/>
    </row>
    <row r="2889" spans="1:1" x14ac:dyDescent="0.25">
      <c r="A2889" s="40"/>
    </row>
    <row r="2890" spans="1:1" x14ac:dyDescent="0.25">
      <c r="A2890" s="40"/>
    </row>
    <row r="2891" spans="1:1" x14ac:dyDescent="0.25">
      <c r="A2891" s="40"/>
    </row>
    <row r="2892" spans="1:1" x14ac:dyDescent="0.25">
      <c r="A2892" s="40"/>
    </row>
    <row r="2893" spans="1:1" x14ac:dyDescent="0.25">
      <c r="A2893" s="40"/>
    </row>
    <row r="2894" spans="1:1" x14ac:dyDescent="0.25">
      <c r="A2894" s="40"/>
    </row>
    <row r="2895" spans="1:1" x14ac:dyDescent="0.25">
      <c r="A2895" s="40"/>
    </row>
    <row r="2896" spans="1:1" x14ac:dyDescent="0.25">
      <c r="A2896" s="40"/>
    </row>
    <row r="2897" spans="1:1" x14ac:dyDescent="0.25">
      <c r="A2897" s="40"/>
    </row>
    <row r="2898" spans="1:1" x14ac:dyDescent="0.25">
      <c r="A2898" s="40"/>
    </row>
    <row r="2899" spans="1:1" x14ac:dyDescent="0.25">
      <c r="A2899" s="40"/>
    </row>
    <row r="2900" spans="1:1" x14ac:dyDescent="0.25">
      <c r="A2900" s="40"/>
    </row>
    <row r="2901" spans="1:1" x14ac:dyDescent="0.25">
      <c r="A2901" s="40"/>
    </row>
    <row r="2902" spans="1:1" x14ac:dyDescent="0.25">
      <c r="A2902" s="40"/>
    </row>
    <row r="2903" spans="1:1" x14ac:dyDescent="0.25">
      <c r="A2903" s="40"/>
    </row>
    <row r="2904" spans="1:1" x14ac:dyDescent="0.25">
      <c r="A2904" s="40"/>
    </row>
    <row r="2905" spans="1:1" x14ac:dyDescent="0.25">
      <c r="A2905" s="40"/>
    </row>
    <row r="2906" spans="1:1" x14ac:dyDescent="0.25">
      <c r="A2906" s="40"/>
    </row>
    <row r="2907" spans="1:1" x14ac:dyDescent="0.25">
      <c r="A2907" s="40"/>
    </row>
    <row r="2908" spans="1:1" x14ac:dyDescent="0.25">
      <c r="A2908" s="40"/>
    </row>
    <row r="2909" spans="1:1" x14ac:dyDescent="0.25">
      <c r="A2909" s="40"/>
    </row>
    <row r="2910" spans="1:1" x14ac:dyDescent="0.25">
      <c r="A2910" s="40"/>
    </row>
    <row r="2911" spans="1:1" x14ac:dyDescent="0.25">
      <c r="A2911" s="40"/>
    </row>
    <row r="2912" spans="1:1" x14ac:dyDescent="0.25">
      <c r="A2912" s="40"/>
    </row>
    <row r="2913" spans="1:1" x14ac:dyDescent="0.25">
      <c r="A2913" s="40"/>
    </row>
    <row r="2914" spans="1:1" x14ac:dyDescent="0.25">
      <c r="A2914" s="40"/>
    </row>
    <row r="2915" spans="1:1" x14ac:dyDescent="0.25">
      <c r="A2915" s="40"/>
    </row>
    <row r="2916" spans="1:1" x14ac:dyDescent="0.25">
      <c r="A2916" s="40"/>
    </row>
    <row r="2917" spans="1:1" x14ac:dyDescent="0.25">
      <c r="A2917" s="40"/>
    </row>
    <row r="2918" spans="1:1" x14ac:dyDescent="0.25">
      <c r="A2918" s="40"/>
    </row>
    <row r="2919" spans="1:1" x14ac:dyDescent="0.25">
      <c r="A2919" s="40"/>
    </row>
    <row r="2920" spans="1:1" x14ac:dyDescent="0.25">
      <c r="A2920" s="40"/>
    </row>
    <row r="2921" spans="1:1" x14ac:dyDescent="0.25">
      <c r="A2921" s="40"/>
    </row>
    <row r="2922" spans="1:1" x14ac:dyDescent="0.25">
      <c r="A2922" s="40"/>
    </row>
    <row r="2923" spans="1:1" x14ac:dyDescent="0.25">
      <c r="A2923" s="40"/>
    </row>
    <row r="2924" spans="1:1" x14ac:dyDescent="0.25">
      <c r="A2924" s="40"/>
    </row>
    <row r="2925" spans="1:1" x14ac:dyDescent="0.25">
      <c r="A2925" s="40"/>
    </row>
    <row r="2926" spans="1:1" x14ac:dyDescent="0.25">
      <c r="A2926" s="40"/>
    </row>
    <row r="2927" spans="1:1" x14ac:dyDescent="0.25">
      <c r="A2927" s="40"/>
    </row>
    <row r="2928" spans="1:1" x14ac:dyDescent="0.25">
      <c r="A2928" s="40"/>
    </row>
    <row r="2929" spans="1:1" x14ac:dyDescent="0.25">
      <c r="A2929" s="40"/>
    </row>
    <row r="2930" spans="1:1" x14ac:dyDescent="0.25">
      <c r="A2930" s="40"/>
    </row>
    <row r="2931" spans="1:1" x14ac:dyDescent="0.25">
      <c r="A2931" s="40"/>
    </row>
    <row r="2932" spans="1:1" x14ac:dyDescent="0.25">
      <c r="A2932" s="40"/>
    </row>
    <row r="2933" spans="1:1" x14ac:dyDescent="0.25">
      <c r="A2933" s="40"/>
    </row>
    <row r="2934" spans="1:1" x14ac:dyDescent="0.25">
      <c r="A2934" s="40"/>
    </row>
    <row r="2935" spans="1:1" x14ac:dyDescent="0.25">
      <c r="A2935" s="40"/>
    </row>
    <row r="2936" spans="1:1" x14ac:dyDescent="0.25">
      <c r="A2936" s="40"/>
    </row>
    <row r="2937" spans="1:1" x14ac:dyDescent="0.25">
      <c r="A2937" s="40"/>
    </row>
    <row r="2938" spans="1:1" x14ac:dyDescent="0.25">
      <c r="A2938" s="40"/>
    </row>
    <row r="2939" spans="1:1" x14ac:dyDescent="0.25">
      <c r="A2939" s="40"/>
    </row>
    <row r="2940" spans="1:1" x14ac:dyDescent="0.25">
      <c r="A2940" s="40"/>
    </row>
    <row r="2941" spans="1:1" x14ac:dyDescent="0.25">
      <c r="A2941" s="40"/>
    </row>
    <row r="2942" spans="1:1" x14ac:dyDescent="0.25">
      <c r="A2942" s="40"/>
    </row>
    <row r="2943" spans="1:1" x14ac:dyDescent="0.25">
      <c r="A2943" s="40"/>
    </row>
    <row r="2944" spans="1:1" x14ac:dyDescent="0.25">
      <c r="A2944" s="40"/>
    </row>
    <row r="2945" spans="1:1" x14ac:dyDescent="0.25">
      <c r="A2945" s="40"/>
    </row>
    <row r="2946" spans="1:1" x14ac:dyDescent="0.25">
      <c r="A2946" s="40"/>
    </row>
    <row r="2947" spans="1:1" x14ac:dyDescent="0.25">
      <c r="A2947" s="40"/>
    </row>
    <row r="2948" spans="1:1" x14ac:dyDescent="0.25">
      <c r="A2948" s="40"/>
    </row>
    <row r="2949" spans="1:1" x14ac:dyDescent="0.25">
      <c r="A2949" s="40"/>
    </row>
    <row r="2950" spans="1:1" x14ac:dyDescent="0.25">
      <c r="A2950" s="40"/>
    </row>
    <row r="2951" spans="1:1" x14ac:dyDescent="0.25">
      <c r="A2951" s="40"/>
    </row>
    <row r="2952" spans="1:1" x14ac:dyDescent="0.25">
      <c r="A2952" s="40"/>
    </row>
    <row r="2953" spans="1:1" x14ac:dyDescent="0.25">
      <c r="A2953" s="40"/>
    </row>
    <row r="2954" spans="1:1" x14ac:dyDescent="0.25">
      <c r="A2954" s="40"/>
    </row>
    <row r="2955" spans="1:1" x14ac:dyDescent="0.25">
      <c r="A2955" s="40"/>
    </row>
    <row r="2956" spans="1:1" x14ac:dyDescent="0.25">
      <c r="A2956" s="40"/>
    </row>
    <row r="2957" spans="1:1" x14ac:dyDescent="0.25">
      <c r="A2957" s="40"/>
    </row>
    <row r="2958" spans="1:1" x14ac:dyDescent="0.25">
      <c r="A2958" s="40"/>
    </row>
    <row r="2959" spans="1:1" x14ac:dyDescent="0.25">
      <c r="A2959" s="40"/>
    </row>
    <row r="2960" spans="1:1" x14ac:dyDescent="0.25">
      <c r="A2960" s="40"/>
    </row>
    <row r="2961" spans="1:1" x14ac:dyDescent="0.25">
      <c r="A2961" s="40"/>
    </row>
    <row r="2962" spans="1:1" x14ac:dyDescent="0.25">
      <c r="A2962" s="40"/>
    </row>
    <row r="2963" spans="1:1" x14ac:dyDescent="0.25">
      <c r="A2963" s="40"/>
    </row>
    <row r="2964" spans="1:1" x14ac:dyDescent="0.25">
      <c r="A2964" s="40"/>
    </row>
    <row r="2965" spans="1:1" x14ac:dyDescent="0.25">
      <c r="A2965" s="40"/>
    </row>
    <row r="2966" spans="1:1" x14ac:dyDescent="0.25">
      <c r="A2966" s="40"/>
    </row>
    <row r="2967" spans="1:1" x14ac:dyDescent="0.25">
      <c r="A2967" s="40"/>
    </row>
    <row r="2968" spans="1:1" x14ac:dyDescent="0.25">
      <c r="A2968" s="40"/>
    </row>
    <row r="2969" spans="1:1" x14ac:dyDescent="0.25">
      <c r="A2969" s="40"/>
    </row>
    <row r="2970" spans="1:1" x14ac:dyDescent="0.25">
      <c r="A2970" s="40"/>
    </row>
    <row r="2971" spans="1:1" x14ac:dyDescent="0.25">
      <c r="A2971" s="40"/>
    </row>
    <row r="2972" spans="1:1" x14ac:dyDescent="0.25">
      <c r="A2972" s="40"/>
    </row>
    <row r="2973" spans="1:1" x14ac:dyDescent="0.25">
      <c r="A2973" s="40"/>
    </row>
    <row r="2974" spans="1:1" x14ac:dyDescent="0.25">
      <c r="A2974" s="40"/>
    </row>
    <row r="2975" spans="1:1" x14ac:dyDescent="0.25">
      <c r="A2975" s="40"/>
    </row>
    <row r="2976" spans="1:1" x14ac:dyDescent="0.25">
      <c r="A2976" s="40"/>
    </row>
    <row r="2977" spans="1:1" x14ac:dyDescent="0.25">
      <c r="A2977" s="40"/>
    </row>
    <row r="2978" spans="1:1" x14ac:dyDescent="0.25">
      <c r="A2978" s="40"/>
    </row>
    <row r="2979" spans="1:1" x14ac:dyDescent="0.25">
      <c r="A2979" s="40"/>
    </row>
    <row r="2980" spans="1:1" x14ac:dyDescent="0.25">
      <c r="A2980" s="40"/>
    </row>
    <row r="2981" spans="1:1" x14ac:dyDescent="0.25">
      <c r="A2981" s="40"/>
    </row>
    <row r="2982" spans="1:1" x14ac:dyDescent="0.25">
      <c r="A2982" s="40"/>
    </row>
    <row r="2983" spans="1:1" x14ac:dyDescent="0.25">
      <c r="A2983" s="40"/>
    </row>
    <row r="2984" spans="1:1" x14ac:dyDescent="0.25">
      <c r="A2984" s="40"/>
    </row>
    <row r="2985" spans="1:1" x14ac:dyDescent="0.25">
      <c r="A2985" s="40"/>
    </row>
    <row r="2986" spans="1:1" x14ac:dyDescent="0.25">
      <c r="A2986" s="40"/>
    </row>
    <row r="2987" spans="1:1" x14ac:dyDescent="0.25">
      <c r="A2987" s="40"/>
    </row>
    <row r="2988" spans="1:1" x14ac:dyDescent="0.25">
      <c r="A2988" s="40"/>
    </row>
    <row r="2989" spans="1:1" x14ac:dyDescent="0.25">
      <c r="A2989" s="40"/>
    </row>
    <row r="2990" spans="1:1" x14ac:dyDescent="0.25">
      <c r="A2990" s="40"/>
    </row>
    <row r="2991" spans="1:1" x14ac:dyDescent="0.25">
      <c r="A2991" s="40"/>
    </row>
    <row r="2992" spans="1:1" x14ac:dyDescent="0.25">
      <c r="A2992" s="40"/>
    </row>
    <row r="2993" spans="1:1" x14ac:dyDescent="0.25">
      <c r="A2993" s="40"/>
    </row>
    <row r="2994" spans="1:1" x14ac:dyDescent="0.25">
      <c r="A2994" s="40"/>
    </row>
    <row r="2995" spans="1:1" x14ac:dyDescent="0.25">
      <c r="A2995" s="40"/>
    </row>
    <row r="2996" spans="1:1" x14ac:dyDescent="0.25">
      <c r="A2996" s="40"/>
    </row>
    <row r="2997" spans="1:1" x14ac:dyDescent="0.25">
      <c r="A2997" s="40"/>
    </row>
    <row r="2998" spans="1:1" x14ac:dyDescent="0.25">
      <c r="A2998" s="40"/>
    </row>
    <row r="2999" spans="1:1" x14ac:dyDescent="0.25">
      <c r="A2999" s="40"/>
    </row>
    <row r="3000" spans="1:1" x14ac:dyDescent="0.25">
      <c r="A3000" s="40"/>
    </row>
    <row r="3001" spans="1:1" x14ac:dyDescent="0.25">
      <c r="A3001" s="40"/>
    </row>
    <row r="3002" spans="1:1" x14ac:dyDescent="0.25">
      <c r="A3002" s="40"/>
    </row>
    <row r="3003" spans="1:1" x14ac:dyDescent="0.25">
      <c r="A3003" s="40"/>
    </row>
    <row r="3004" spans="1:1" x14ac:dyDescent="0.25">
      <c r="A3004" s="40"/>
    </row>
    <row r="3005" spans="1:1" x14ac:dyDescent="0.25">
      <c r="A3005" s="40"/>
    </row>
    <row r="3006" spans="1:1" x14ac:dyDescent="0.25">
      <c r="A3006" s="40"/>
    </row>
    <row r="3007" spans="1:1" x14ac:dyDescent="0.25">
      <c r="A3007" s="40"/>
    </row>
    <row r="3008" spans="1:1" x14ac:dyDescent="0.25">
      <c r="A3008" s="40"/>
    </row>
    <row r="3009" spans="1:1" x14ac:dyDescent="0.25">
      <c r="A3009" s="40"/>
    </row>
    <row r="3010" spans="1:1" x14ac:dyDescent="0.25">
      <c r="A3010" s="40"/>
    </row>
    <row r="3011" spans="1:1" x14ac:dyDescent="0.25">
      <c r="A3011" s="40"/>
    </row>
    <row r="3012" spans="1:1" x14ac:dyDescent="0.25">
      <c r="A3012" s="40"/>
    </row>
    <row r="3013" spans="1:1" x14ac:dyDescent="0.25">
      <c r="A3013" s="40"/>
    </row>
    <row r="3014" spans="1:1" x14ac:dyDescent="0.25">
      <c r="A3014" s="40"/>
    </row>
    <row r="3015" spans="1:1" x14ac:dyDescent="0.25">
      <c r="A3015" s="40"/>
    </row>
    <row r="3016" spans="1:1" x14ac:dyDescent="0.25">
      <c r="A3016" s="40"/>
    </row>
    <row r="3017" spans="1:1" x14ac:dyDescent="0.25">
      <c r="A3017" s="40"/>
    </row>
    <row r="3018" spans="1:1" x14ac:dyDescent="0.25">
      <c r="A3018" s="40"/>
    </row>
    <row r="3019" spans="1:1" x14ac:dyDescent="0.25">
      <c r="A3019" s="40"/>
    </row>
    <row r="3020" spans="1:1" x14ac:dyDescent="0.25">
      <c r="A3020" s="40"/>
    </row>
    <row r="3021" spans="1:1" x14ac:dyDescent="0.25">
      <c r="A3021" s="40"/>
    </row>
    <row r="3022" spans="1:1" x14ac:dyDescent="0.25">
      <c r="A3022" s="40"/>
    </row>
    <row r="3023" spans="1:1" x14ac:dyDescent="0.25">
      <c r="A3023" s="40"/>
    </row>
    <row r="3024" spans="1:1" x14ac:dyDescent="0.25">
      <c r="A3024" s="40"/>
    </row>
    <row r="3025" spans="1:1" x14ac:dyDescent="0.25">
      <c r="A3025" s="40"/>
    </row>
    <row r="3026" spans="1:1" x14ac:dyDescent="0.25">
      <c r="A3026" s="40"/>
    </row>
    <row r="3027" spans="1:1" x14ac:dyDescent="0.25">
      <c r="A3027" s="40"/>
    </row>
    <row r="3028" spans="1:1" x14ac:dyDescent="0.25">
      <c r="A3028" s="40"/>
    </row>
    <row r="3029" spans="1:1" x14ac:dyDescent="0.25">
      <c r="A3029" s="40"/>
    </row>
    <row r="3030" spans="1:1" x14ac:dyDescent="0.25">
      <c r="A3030" s="40"/>
    </row>
    <row r="3031" spans="1:1" x14ac:dyDescent="0.25">
      <c r="A3031" s="40"/>
    </row>
    <row r="3032" spans="1:1" x14ac:dyDescent="0.25">
      <c r="A3032" s="40"/>
    </row>
    <row r="3033" spans="1:1" x14ac:dyDescent="0.25">
      <c r="A3033" s="40"/>
    </row>
    <row r="3034" spans="1:1" x14ac:dyDescent="0.25">
      <c r="A3034" s="40"/>
    </row>
    <row r="3035" spans="1:1" x14ac:dyDescent="0.25">
      <c r="A3035" s="40"/>
    </row>
    <row r="3036" spans="1:1" x14ac:dyDescent="0.25">
      <c r="A3036" s="40"/>
    </row>
    <row r="3037" spans="1:1" x14ac:dyDescent="0.25">
      <c r="A3037" s="40"/>
    </row>
    <row r="3038" spans="1:1" x14ac:dyDescent="0.25">
      <c r="A3038" s="40"/>
    </row>
    <row r="3039" spans="1:1" x14ac:dyDescent="0.25">
      <c r="A3039" s="40"/>
    </row>
    <row r="3040" spans="1:1" x14ac:dyDescent="0.25">
      <c r="A3040" s="40"/>
    </row>
    <row r="3041" spans="1:1" x14ac:dyDescent="0.25">
      <c r="A3041" s="40"/>
    </row>
    <row r="3042" spans="1:1" x14ac:dyDescent="0.25">
      <c r="A3042" s="40"/>
    </row>
    <row r="3043" spans="1:1" x14ac:dyDescent="0.25">
      <c r="A3043" s="40"/>
    </row>
    <row r="3044" spans="1:1" x14ac:dyDescent="0.25">
      <c r="A3044" s="40"/>
    </row>
    <row r="3045" spans="1:1" x14ac:dyDescent="0.25">
      <c r="A3045" s="40"/>
    </row>
    <row r="3046" spans="1:1" x14ac:dyDescent="0.25">
      <c r="A3046" s="40"/>
    </row>
    <row r="3047" spans="1:1" x14ac:dyDescent="0.25">
      <c r="A3047" s="40"/>
    </row>
    <row r="3048" spans="1:1" x14ac:dyDescent="0.25">
      <c r="A3048" s="40"/>
    </row>
    <row r="3049" spans="1:1" x14ac:dyDescent="0.25">
      <c r="A3049" s="40"/>
    </row>
    <row r="3050" spans="1:1" x14ac:dyDescent="0.25">
      <c r="A3050" s="40"/>
    </row>
    <row r="3051" spans="1:1" x14ac:dyDescent="0.25">
      <c r="A3051" s="40"/>
    </row>
    <row r="3052" spans="1:1" x14ac:dyDescent="0.25">
      <c r="A3052" s="40"/>
    </row>
    <row r="3053" spans="1:1" x14ac:dyDescent="0.25">
      <c r="A3053" s="40"/>
    </row>
    <row r="3054" spans="1:1" x14ac:dyDescent="0.25">
      <c r="A3054" s="40"/>
    </row>
    <row r="3055" spans="1:1" x14ac:dyDescent="0.25">
      <c r="A3055" s="40"/>
    </row>
    <row r="3056" spans="1:1" x14ac:dyDescent="0.25">
      <c r="A3056" s="40"/>
    </row>
    <row r="3057" spans="1:1" x14ac:dyDescent="0.25">
      <c r="A3057" s="40"/>
    </row>
    <row r="3058" spans="1:1" x14ac:dyDescent="0.25">
      <c r="A3058" s="40"/>
    </row>
    <row r="3059" spans="1:1" x14ac:dyDescent="0.25">
      <c r="A3059" s="40"/>
    </row>
    <row r="3060" spans="1:1" x14ac:dyDescent="0.25">
      <c r="A3060" s="40"/>
    </row>
    <row r="3061" spans="1:1" x14ac:dyDescent="0.25">
      <c r="A3061" s="40"/>
    </row>
    <row r="3062" spans="1:1" x14ac:dyDescent="0.25">
      <c r="A3062" s="40"/>
    </row>
    <row r="3063" spans="1:1" x14ac:dyDescent="0.25">
      <c r="A3063" s="40"/>
    </row>
    <row r="3064" spans="1:1" x14ac:dyDescent="0.25">
      <c r="A3064" s="40"/>
    </row>
    <row r="3065" spans="1:1" x14ac:dyDescent="0.25">
      <c r="A3065" s="40"/>
    </row>
    <row r="3066" spans="1:1" x14ac:dyDescent="0.25">
      <c r="A3066" s="40"/>
    </row>
    <row r="3067" spans="1:1" x14ac:dyDescent="0.25">
      <c r="A3067" s="40"/>
    </row>
    <row r="3068" spans="1:1" x14ac:dyDescent="0.25">
      <c r="A3068" s="40"/>
    </row>
    <row r="3069" spans="1:1" x14ac:dyDescent="0.25">
      <c r="A3069" s="40"/>
    </row>
    <row r="3070" spans="1:1" x14ac:dyDescent="0.25">
      <c r="A3070" s="40"/>
    </row>
    <row r="3071" spans="1:1" x14ac:dyDescent="0.25">
      <c r="A3071" s="40"/>
    </row>
    <row r="3072" spans="1:1" x14ac:dyDescent="0.25">
      <c r="A3072" s="40"/>
    </row>
    <row r="3073" spans="1:1" x14ac:dyDescent="0.25">
      <c r="A3073" s="40"/>
    </row>
    <row r="3074" spans="1:1" x14ac:dyDescent="0.25">
      <c r="A3074" s="40"/>
    </row>
    <row r="3075" spans="1:1" x14ac:dyDescent="0.25">
      <c r="A3075" s="40"/>
    </row>
    <row r="3076" spans="1:1" x14ac:dyDescent="0.25">
      <c r="A3076" s="40"/>
    </row>
    <row r="3077" spans="1:1" x14ac:dyDescent="0.25">
      <c r="A3077" s="40"/>
    </row>
    <row r="3078" spans="1:1" x14ac:dyDescent="0.25">
      <c r="A3078" s="40"/>
    </row>
    <row r="3079" spans="1:1" x14ac:dyDescent="0.25">
      <c r="A3079" s="40"/>
    </row>
    <row r="3080" spans="1:1" x14ac:dyDescent="0.25">
      <c r="A3080" s="40"/>
    </row>
    <row r="3081" spans="1:1" x14ac:dyDescent="0.25">
      <c r="A3081" s="40"/>
    </row>
    <row r="3082" spans="1:1" x14ac:dyDescent="0.25">
      <c r="A3082" s="40"/>
    </row>
    <row r="3083" spans="1:1" x14ac:dyDescent="0.25">
      <c r="A3083" s="40"/>
    </row>
    <row r="3084" spans="1:1" x14ac:dyDescent="0.25">
      <c r="A3084" s="40"/>
    </row>
    <row r="3085" spans="1:1" x14ac:dyDescent="0.25">
      <c r="A3085" s="40"/>
    </row>
    <row r="3086" spans="1:1" x14ac:dyDescent="0.25">
      <c r="A3086" s="40"/>
    </row>
    <row r="3087" spans="1:1" x14ac:dyDescent="0.25">
      <c r="A3087" s="40"/>
    </row>
    <row r="3088" spans="1:1" x14ac:dyDescent="0.25">
      <c r="A3088" s="40"/>
    </row>
    <row r="3089" spans="1:1" x14ac:dyDescent="0.25">
      <c r="A3089" s="40"/>
    </row>
    <row r="3090" spans="1:1" x14ac:dyDescent="0.25">
      <c r="A3090" s="40"/>
    </row>
    <row r="3091" spans="1:1" x14ac:dyDescent="0.25">
      <c r="A3091" s="40"/>
    </row>
    <row r="3092" spans="1:1" x14ac:dyDescent="0.25">
      <c r="A3092" s="40"/>
    </row>
    <row r="3093" spans="1:1" x14ac:dyDescent="0.25">
      <c r="A3093" s="40"/>
    </row>
    <row r="3094" spans="1:1" x14ac:dyDescent="0.25">
      <c r="A3094" s="40"/>
    </row>
    <row r="3095" spans="1:1" x14ac:dyDescent="0.25">
      <c r="A3095" s="40"/>
    </row>
    <row r="3096" spans="1:1" x14ac:dyDescent="0.25">
      <c r="A3096" s="40"/>
    </row>
    <row r="3097" spans="1:1" x14ac:dyDescent="0.25">
      <c r="A3097" s="40"/>
    </row>
    <row r="3098" spans="1:1" x14ac:dyDescent="0.25">
      <c r="A3098" s="40"/>
    </row>
    <row r="3099" spans="1:1" x14ac:dyDescent="0.25">
      <c r="A3099" s="40"/>
    </row>
    <row r="3100" spans="1:1" x14ac:dyDescent="0.25">
      <c r="A3100" s="40"/>
    </row>
    <row r="3101" spans="1:1" x14ac:dyDescent="0.25">
      <c r="A3101" s="40"/>
    </row>
    <row r="3102" spans="1:1" x14ac:dyDescent="0.25">
      <c r="A3102" s="40"/>
    </row>
    <row r="3103" spans="1:1" x14ac:dyDescent="0.25">
      <c r="A3103" s="40"/>
    </row>
    <row r="3104" spans="1:1" x14ac:dyDescent="0.25">
      <c r="A3104" s="40"/>
    </row>
    <row r="3105" spans="1:1" x14ac:dyDescent="0.25">
      <c r="A3105" s="40"/>
    </row>
    <row r="3106" spans="1:1" x14ac:dyDescent="0.25">
      <c r="A3106" s="40"/>
    </row>
    <row r="3107" spans="1:1" x14ac:dyDescent="0.25">
      <c r="A3107" s="40"/>
    </row>
    <row r="3108" spans="1:1" x14ac:dyDescent="0.25">
      <c r="A3108" s="40"/>
    </row>
    <row r="3109" spans="1:1" x14ac:dyDescent="0.25">
      <c r="A3109" s="40"/>
    </row>
    <row r="3110" spans="1:1" x14ac:dyDescent="0.25">
      <c r="A3110" s="40"/>
    </row>
    <row r="3111" spans="1:1" x14ac:dyDescent="0.25">
      <c r="A3111" s="40"/>
    </row>
    <row r="3112" spans="1:1" x14ac:dyDescent="0.25">
      <c r="A3112" s="40"/>
    </row>
    <row r="3113" spans="1:1" x14ac:dyDescent="0.25">
      <c r="A3113" s="40"/>
    </row>
    <row r="3114" spans="1:1" x14ac:dyDescent="0.25">
      <c r="A3114" s="40"/>
    </row>
    <row r="3115" spans="1:1" x14ac:dyDescent="0.25">
      <c r="A3115" s="40"/>
    </row>
    <row r="3116" spans="1:1" x14ac:dyDescent="0.25">
      <c r="A3116" s="40"/>
    </row>
    <row r="3117" spans="1:1" x14ac:dyDescent="0.25">
      <c r="A3117" s="40"/>
    </row>
    <row r="3118" spans="1:1" x14ac:dyDescent="0.25">
      <c r="A3118" s="40"/>
    </row>
    <row r="3119" spans="1:1" x14ac:dyDescent="0.25">
      <c r="A3119" s="40"/>
    </row>
    <row r="3120" spans="1:1" x14ac:dyDescent="0.25">
      <c r="A3120" s="40"/>
    </row>
    <row r="3121" spans="1:1" x14ac:dyDescent="0.25">
      <c r="A3121" s="40"/>
    </row>
    <row r="3122" spans="1:1" x14ac:dyDescent="0.25">
      <c r="A3122" s="40"/>
    </row>
    <row r="3123" spans="1:1" x14ac:dyDescent="0.25">
      <c r="A3123" s="40"/>
    </row>
    <row r="3124" spans="1:1" x14ac:dyDescent="0.25">
      <c r="A3124" s="40"/>
    </row>
    <row r="3125" spans="1:1" x14ac:dyDescent="0.25">
      <c r="A3125" s="40"/>
    </row>
    <row r="3126" spans="1:1" x14ac:dyDescent="0.25">
      <c r="A3126" s="40"/>
    </row>
    <row r="3127" spans="1:1" x14ac:dyDescent="0.25">
      <c r="A3127" s="40"/>
    </row>
    <row r="3128" spans="1:1" x14ac:dyDescent="0.25">
      <c r="A3128" s="40"/>
    </row>
    <row r="3129" spans="1:1" x14ac:dyDescent="0.25">
      <c r="A3129" s="40"/>
    </row>
    <row r="3130" spans="1:1" x14ac:dyDescent="0.25">
      <c r="A3130" s="40"/>
    </row>
    <row r="3131" spans="1:1" x14ac:dyDescent="0.25">
      <c r="A3131" s="40"/>
    </row>
    <row r="3132" spans="1:1" x14ac:dyDescent="0.25">
      <c r="A3132" s="40"/>
    </row>
    <row r="3133" spans="1:1" x14ac:dyDescent="0.25">
      <c r="A3133" s="40"/>
    </row>
    <row r="3134" spans="1:1" x14ac:dyDescent="0.25">
      <c r="A3134" s="40"/>
    </row>
    <row r="3135" spans="1:1" x14ac:dyDescent="0.25">
      <c r="A3135" s="40"/>
    </row>
    <row r="3136" spans="1:1" x14ac:dyDescent="0.25">
      <c r="A3136" s="40"/>
    </row>
    <row r="3137" spans="1:1" x14ac:dyDescent="0.25">
      <c r="A3137" s="40"/>
    </row>
    <row r="3138" spans="1:1" x14ac:dyDescent="0.25">
      <c r="A3138" s="40"/>
    </row>
    <row r="3139" spans="1:1" x14ac:dyDescent="0.25">
      <c r="A3139" s="40"/>
    </row>
    <row r="3140" spans="1:1" x14ac:dyDescent="0.25">
      <c r="A3140" s="40"/>
    </row>
    <row r="3141" spans="1:1" x14ac:dyDescent="0.25">
      <c r="A3141" s="40"/>
    </row>
    <row r="3142" spans="1:1" x14ac:dyDescent="0.25">
      <c r="A3142" s="40"/>
    </row>
    <row r="3143" spans="1:1" x14ac:dyDescent="0.25">
      <c r="A3143" s="40"/>
    </row>
    <row r="3144" spans="1:1" x14ac:dyDescent="0.25">
      <c r="A3144" s="40"/>
    </row>
    <row r="3145" spans="1:1" x14ac:dyDescent="0.25">
      <c r="A3145" s="40"/>
    </row>
    <row r="3146" spans="1:1" x14ac:dyDescent="0.25">
      <c r="A3146" s="40"/>
    </row>
    <row r="3147" spans="1:1" x14ac:dyDescent="0.25">
      <c r="A3147" s="40"/>
    </row>
    <row r="3148" spans="1:1" x14ac:dyDescent="0.25">
      <c r="A3148" s="40"/>
    </row>
    <row r="3149" spans="1:1" x14ac:dyDescent="0.25">
      <c r="A3149" s="40"/>
    </row>
    <row r="3150" spans="1:1" x14ac:dyDescent="0.25">
      <c r="A3150" s="40"/>
    </row>
    <row r="3151" spans="1:1" x14ac:dyDescent="0.25">
      <c r="A3151" s="40"/>
    </row>
    <row r="3152" spans="1:1" x14ac:dyDescent="0.25">
      <c r="A3152" s="40"/>
    </row>
    <row r="3153" spans="1:1" x14ac:dyDescent="0.25">
      <c r="A3153" s="40"/>
    </row>
    <row r="3154" spans="1:1" x14ac:dyDescent="0.25">
      <c r="A3154" s="40"/>
    </row>
    <row r="3155" spans="1:1" x14ac:dyDescent="0.25">
      <c r="A3155" s="40"/>
    </row>
    <row r="3156" spans="1:1" x14ac:dyDescent="0.25">
      <c r="A3156" s="40"/>
    </row>
    <row r="3157" spans="1:1" x14ac:dyDescent="0.25">
      <c r="A3157" s="40"/>
    </row>
    <row r="3158" spans="1:1" x14ac:dyDescent="0.25">
      <c r="A3158" s="40"/>
    </row>
    <row r="3159" spans="1:1" x14ac:dyDescent="0.25">
      <c r="A3159" s="40"/>
    </row>
    <row r="3160" spans="1:1" x14ac:dyDescent="0.25">
      <c r="A3160" s="40"/>
    </row>
    <row r="3161" spans="1:1" x14ac:dyDescent="0.25">
      <c r="A3161" s="40"/>
    </row>
    <row r="3162" spans="1:1" x14ac:dyDescent="0.25">
      <c r="A3162" s="40"/>
    </row>
    <row r="3163" spans="1:1" x14ac:dyDescent="0.25">
      <c r="A3163" s="40"/>
    </row>
    <row r="3164" spans="1:1" x14ac:dyDescent="0.25">
      <c r="A3164" s="40"/>
    </row>
    <row r="3165" spans="1:1" x14ac:dyDescent="0.25">
      <c r="A3165" s="40"/>
    </row>
    <row r="3166" spans="1:1" x14ac:dyDescent="0.25">
      <c r="A3166" s="40"/>
    </row>
    <row r="3167" spans="1:1" x14ac:dyDescent="0.25">
      <c r="A3167" s="40"/>
    </row>
    <row r="3168" spans="1:1" x14ac:dyDescent="0.25">
      <c r="A3168" s="40"/>
    </row>
    <row r="3169" spans="1:1" x14ac:dyDescent="0.25">
      <c r="A3169" s="40"/>
    </row>
    <row r="3170" spans="1:1" x14ac:dyDescent="0.25">
      <c r="A3170" s="40"/>
    </row>
    <row r="3171" spans="1:1" x14ac:dyDescent="0.25">
      <c r="A3171" s="40"/>
    </row>
    <row r="3172" spans="1:1" x14ac:dyDescent="0.25">
      <c r="A3172" s="40"/>
    </row>
    <row r="3173" spans="1:1" x14ac:dyDescent="0.25">
      <c r="A3173" s="40"/>
    </row>
    <row r="3174" spans="1:1" x14ac:dyDescent="0.25">
      <c r="A3174" s="40"/>
    </row>
    <row r="3175" spans="1:1" x14ac:dyDescent="0.25">
      <c r="A3175" s="40"/>
    </row>
    <row r="3176" spans="1:1" x14ac:dyDescent="0.25">
      <c r="A3176" s="40"/>
    </row>
    <row r="3177" spans="1:1" x14ac:dyDescent="0.25">
      <c r="A3177" s="40"/>
    </row>
    <row r="3178" spans="1:1" x14ac:dyDescent="0.25">
      <c r="A3178" s="40"/>
    </row>
    <row r="3179" spans="1:1" x14ac:dyDescent="0.25">
      <c r="A3179" s="40"/>
    </row>
    <row r="3180" spans="1:1" x14ac:dyDescent="0.25">
      <c r="A3180" s="40"/>
    </row>
    <row r="3181" spans="1:1" x14ac:dyDescent="0.25">
      <c r="A3181" s="40"/>
    </row>
    <row r="3182" spans="1:1" x14ac:dyDescent="0.25">
      <c r="A3182" s="40"/>
    </row>
    <row r="3183" spans="1:1" x14ac:dyDescent="0.25">
      <c r="A3183" s="40"/>
    </row>
    <row r="3184" spans="1:1" x14ac:dyDescent="0.25">
      <c r="A3184" s="40"/>
    </row>
    <row r="3185" spans="1:1" x14ac:dyDescent="0.25">
      <c r="A3185" s="40"/>
    </row>
    <row r="3186" spans="1:1" x14ac:dyDescent="0.25">
      <c r="A3186" s="40"/>
    </row>
    <row r="3187" spans="1:1" x14ac:dyDescent="0.25">
      <c r="A3187" s="40"/>
    </row>
    <row r="3188" spans="1:1" x14ac:dyDescent="0.25">
      <c r="A3188" s="40"/>
    </row>
    <row r="3189" spans="1:1" x14ac:dyDescent="0.25">
      <c r="A3189" s="40"/>
    </row>
    <row r="3190" spans="1:1" x14ac:dyDescent="0.25">
      <c r="A3190" s="40"/>
    </row>
    <row r="3191" spans="1:1" x14ac:dyDescent="0.25">
      <c r="A3191" s="40"/>
    </row>
    <row r="3192" spans="1:1" x14ac:dyDescent="0.25">
      <c r="A3192" s="40"/>
    </row>
    <row r="3193" spans="1:1" x14ac:dyDescent="0.25">
      <c r="A3193" s="40"/>
    </row>
    <row r="3194" spans="1:1" x14ac:dyDescent="0.25">
      <c r="A3194" s="40"/>
    </row>
    <row r="3195" spans="1:1" x14ac:dyDescent="0.25">
      <c r="A3195" s="40"/>
    </row>
    <row r="3196" spans="1:1" x14ac:dyDescent="0.25">
      <c r="A3196" s="40"/>
    </row>
    <row r="3197" spans="1:1" x14ac:dyDescent="0.25">
      <c r="A3197" s="40"/>
    </row>
    <row r="3198" spans="1:1" x14ac:dyDescent="0.25">
      <c r="A3198" s="40"/>
    </row>
    <row r="3199" spans="1:1" x14ac:dyDescent="0.25">
      <c r="A3199" s="40"/>
    </row>
    <row r="3200" spans="1:1" x14ac:dyDescent="0.25">
      <c r="A3200" s="40"/>
    </row>
    <row r="3201" spans="1:1" x14ac:dyDescent="0.25">
      <c r="A3201" s="40"/>
    </row>
    <row r="3202" spans="1:1" x14ac:dyDescent="0.25">
      <c r="A3202" s="40"/>
    </row>
    <row r="3203" spans="1:1" x14ac:dyDescent="0.25">
      <c r="A3203" s="40"/>
    </row>
    <row r="3204" spans="1:1" x14ac:dyDescent="0.25">
      <c r="A3204" s="40"/>
    </row>
    <row r="3205" spans="1:1" x14ac:dyDescent="0.25">
      <c r="A3205" s="40"/>
    </row>
    <row r="3206" spans="1:1" x14ac:dyDescent="0.25">
      <c r="A3206" s="40"/>
    </row>
    <row r="3207" spans="1:1" x14ac:dyDescent="0.25">
      <c r="A3207" s="40"/>
    </row>
    <row r="3208" spans="1:1" x14ac:dyDescent="0.25">
      <c r="A3208" s="40"/>
    </row>
    <row r="3209" spans="1:1" x14ac:dyDescent="0.25">
      <c r="A3209" s="40"/>
    </row>
    <row r="3210" spans="1:1" x14ac:dyDescent="0.25">
      <c r="A3210" s="40"/>
    </row>
    <row r="3211" spans="1:1" x14ac:dyDescent="0.25">
      <c r="A3211" s="40"/>
    </row>
    <row r="3212" spans="1:1" x14ac:dyDescent="0.25">
      <c r="A3212" s="40"/>
    </row>
    <row r="3213" spans="1:1" x14ac:dyDescent="0.25">
      <c r="A3213" s="40"/>
    </row>
    <row r="3214" spans="1:1" x14ac:dyDescent="0.25">
      <c r="A3214" s="40"/>
    </row>
    <row r="3215" spans="1:1" x14ac:dyDescent="0.25">
      <c r="A3215" s="40"/>
    </row>
    <row r="3216" spans="1:1" x14ac:dyDescent="0.25">
      <c r="A3216" s="40"/>
    </row>
    <row r="3217" spans="1:1" x14ac:dyDescent="0.25">
      <c r="A3217" s="40"/>
    </row>
    <row r="3218" spans="1:1" x14ac:dyDescent="0.25">
      <c r="A3218" s="40"/>
    </row>
    <row r="3219" spans="1:1" x14ac:dyDescent="0.25">
      <c r="A3219" s="40"/>
    </row>
    <row r="3220" spans="1:1" x14ac:dyDescent="0.25">
      <c r="A3220" s="40"/>
    </row>
    <row r="3221" spans="1:1" x14ac:dyDescent="0.25">
      <c r="A3221" s="40"/>
    </row>
    <row r="3222" spans="1:1" x14ac:dyDescent="0.25">
      <c r="A3222" s="40"/>
    </row>
    <row r="3223" spans="1:1" x14ac:dyDescent="0.25">
      <c r="A3223" s="40"/>
    </row>
    <row r="3224" spans="1:1" x14ac:dyDescent="0.25">
      <c r="A3224" s="40"/>
    </row>
    <row r="3225" spans="1:1" x14ac:dyDescent="0.25">
      <c r="A3225" s="40"/>
    </row>
    <row r="3226" spans="1:1" x14ac:dyDescent="0.25">
      <c r="A3226" s="40"/>
    </row>
    <row r="3227" spans="1:1" x14ac:dyDescent="0.25">
      <c r="A3227" s="40"/>
    </row>
    <row r="3228" spans="1:1" x14ac:dyDescent="0.25">
      <c r="A3228" s="40"/>
    </row>
    <row r="3229" spans="1:1" x14ac:dyDescent="0.25">
      <c r="A3229" s="40"/>
    </row>
    <row r="3230" spans="1:1" x14ac:dyDescent="0.25">
      <c r="A3230" s="40"/>
    </row>
    <row r="3231" spans="1:1" x14ac:dyDescent="0.25">
      <c r="A3231" s="40"/>
    </row>
    <row r="3232" spans="1:1" x14ac:dyDescent="0.25">
      <c r="A3232" s="40"/>
    </row>
    <row r="3233" spans="1:1" x14ac:dyDescent="0.25">
      <c r="A3233" s="40"/>
    </row>
    <row r="3234" spans="1:1" x14ac:dyDescent="0.25">
      <c r="A3234" s="40"/>
    </row>
    <row r="3235" spans="1:1" x14ac:dyDescent="0.25">
      <c r="A3235" s="40"/>
    </row>
    <row r="3236" spans="1:1" x14ac:dyDescent="0.25">
      <c r="A3236" s="40"/>
    </row>
    <row r="3237" spans="1:1" x14ac:dyDescent="0.25">
      <c r="A3237" s="40"/>
    </row>
    <row r="3238" spans="1:1" x14ac:dyDescent="0.25">
      <c r="A3238" s="40"/>
    </row>
    <row r="3239" spans="1:1" x14ac:dyDescent="0.25">
      <c r="A3239" s="40"/>
    </row>
    <row r="3240" spans="1:1" x14ac:dyDescent="0.25">
      <c r="A3240" s="40"/>
    </row>
    <row r="3241" spans="1:1" x14ac:dyDescent="0.25">
      <c r="A3241" s="40"/>
    </row>
    <row r="3242" spans="1:1" x14ac:dyDescent="0.25">
      <c r="A3242" s="40"/>
    </row>
    <row r="3243" spans="1:1" x14ac:dyDescent="0.25">
      <c r="A3243" s="40"/>
    </row>
    <row r="3244" spans="1:1" x14ac:dyDescent="0.25">
      <c r="A3244" s="40"/>
    </row>
    <row r="3245" spans="1:1" x14ac:dyDescent="0.25">
      <c r="A3245" s="40"/>
    </row>
    <row r="3246" spans="1:1" x14ac:dyDescent="0.25">
      <c r="A3246" s="40"/>
    </row>
    <row r="3247" spans="1:1" x14ac:dyDescent="0.25">
      <c r="A3247" s="40"/>
    </row>
    <row r="3248" spans="1:1" x14ac:dyDescent="0.25">
      <c r="A3248" s="40"/>
    </row>
    <row r="3249" spans="1:1" x14ac:dyDescent="0.25">
      <c r="A3249" s="40"/>
    </row>
    <row r="3250" spans="1:1" x14ac:dyDescent="0.25">
      <c r="A3250" s="40"/>
    </row>
    <row r="3251" spans="1:1" x14ac:dyDescent="0.25">
      <c r="A3251" s="40"/>
    </row>
    <row r="3252" spans="1:1" x14ac:dyDescent="0.25">
      <c r="A3252" s="40"/>
    </row>
    <row r="3253" spans="1:1" x14ac:dyDescent="0.25">
      <c r="A3253" s="40"/>
    </row>
    <row r="3254" spans="1:1" x14ac:dyDescent="0.25">
      <c r="A3254" s="40"/>
    </row>
    <row r="3255" spans="1:1" x14ac:dyDescent="0.25">
      <c r="A3255" s="40"/>
    </row>
    <row r="3256" spans="1:1" x14ac:dyDescent="0.25">
      <c r="A3256" s="40"/>
    </row>
    <row r="3257" spans="1:1" x14ac:dyDescent="0.25">
      <c r="A3257" s="40"/>
    </row>
    <row r="3258" spans="1:1" x14ac:dyDescent="0.25">
      <c r="A3258" s="40"/>
    </row>
    <row r="3259" spans="1:1" x14ac:dyDescent="0.25">
      <c r="A3259" s="40"/>
    </row>
    <row r="3260" spans="1:1" x14ac:dyDescent="0.25">
      <c r="A3260" s="40"/>
    </row>
    <row r="3261" spans="1:1" x14ac:dyDescent="0.25">
      <c r="A3261" s="40"/>
    </row>
    <row r="3262" spans="1:1" x14ac:dyDescent="0.25">
      <c r="A3262" s="40"/>
    </row>
    <row r="3263" spans="1:1" x14ac:dyDescent="0.25">
      <c r="A3263" s="40"/>
    </row>
    <row r="3264" spans="1:1" x14ac:dyDescent="0.25">
      <c r="A3264" s="40"/>
    </row>
    <row r="3265" spans="1:1" x14ac:dyDescent="0.25">
      <c r="A3265" s="40"/>
    </row>
    <row r="3266" spans="1:1" x14ac:dyDescent="0.25">
      <c r="A3266" s="40"/>
    </row>
    <row r="3267" spans="1:1" x14ac:dyDescent="0.25">
      <c r="A3267" s="40"/>
    </row>
    <row r="3268" spans="1:1" x14ac:dyDescent="0.25">
      <c r="A3268" s="40"/>
    </row>
    <row r="3269" spans="1:1" x14ac:dyDescent="0.25">
      <c r="A3269" s="40"/>
    </row>
    <row r="3270" spans="1:1" x14ac:dyDescent="0.25">
      <c r="A3270" s="40"/>
    </row>
    <row r="3271" spans="1:1" x14ac:dyDescent="0.25">
      <c r="A3271" s="40"/>
    </row>
    <row r="3272" spans="1:1" x14ac:dyDescent="0.25">
      <c r="A3272" s="40"/>
    </row>
    <row r="3273" spans="1:1" x14ac:dyDescent="0.25">
      <c r="A3273" s="40"/>
    </row>
    <row r="3274" spans="1:1" x14ac:dyDescent="0.25">
      <c r="A3274" s="40"/>
    </row>
    <row r="3275" spans="1:1" x14ac:dyDescent="0.25">
      <c r="A3275" s="40"/>
    </row>
    <row r="3276" spans="1:1" x14ac:dyDescent="0.25">
      <c r="A3276" s="40"/>
    </row>
    <row r="3277" spans="1:1" x14ac:dyDescent="0.25">
      <c r="A3277" s="40"/>
    </row>
    <row r="3278" spans="1:1" x14ac:dyDescent="0.25">
      <c r="A3278" s="40"/>
    </row>
    <row r="3279" spans="1:1" x14ac:dyDescent="0.25">
      <c r="A3279" s="40"/>
    </row>
    <row r="3280" spans="1:1" x14ac:dyDescent="0.25">
      <c r="A3280" s="40"/>
    </row>
    <row r="3281" spans="1:1" x14ac:dyDescent="0.25">
      <c r="A3281" s="40"/>
    </row>
    <row r="3282" spans="1:1" x14ac:dyDescent="0.25">
      <c r="A3282" s="40"/>
    </row>
    <row r="3283" spans="1:1" x14ac:dyDescent="0.25">
      <c r="A3283" s="40"/>
    </row>
    <row r="3284" spans="1:1" x14ac:dyDescent="0.25">
      <c r="A3284" s="40"/>
    </row>
    <row r="3285" spans="1:1" x14ac:dyDescent="0.25">
      <c r="A3285" s="40"/>
    </row>
    <row r="3286" spans="1:1" x14ac:dyDescent="0.25">
      <c r="A3286" s="40"/>
    </row>
    <row r="3287" spans="1:1" x14ac:dyDescent="0.25">
      <c r="A3287" s="40"/>
    </row>
    <row r="3288" spans="1:1" x14ac:dyDescent="0.25">
      <c r="A3288" s="40"/>
    </row>
    <row r="3289" spans="1:1" x14ac:dyDescent="0.25">
      <c r="A3289" s="40"/>
    </row>
    <row r="3290" spans="1:1" x14ac:dyDescent="0.25">
      <c r="A3290" s="40"/>
    </row>
    <row r="3291" spans="1:1" x14ac:dyDescent="0.25">
      <c r="A3291" s="40"/>
    </row>
    <row r="3292" spans="1:1" x14ac:dyDescent="0.25">
      <c r="A3292" s="40"/>
    </row>
    <row r="3293" spans="1:1" x14ac:dyDescent="0.25">
      <c r="A3293" s="40"/>
    </row>
    <row r="3294" spans="1:1" x14ac:dyDescent="0.25">
      <c r="A3294" s="40"/>
    </row>
    <row r="3295" spans="1:1" x14ac:dyDescent="0.25">
      <c r="A3295" s="40"/>
    </row>
    <row r="3296" spans="1:1" x14ac:dyDescent="0.25">
      <c r="A3296" s="40"/>
    </row>
    <row r="3297" spans="1:1" x14ac:dyDescent="0.25">
      <c r="A3297" s="40"/>
    </row>
    <row r="3298" spans="1:1" x14ac:dyDescent="0.25">
      <c r="A3298" s="40"/>
    </row>
    <row r="3299" spans="1:1" x14ac:dyDescent="0.25">
      <c r="A3299" s="40"/>
    </row>
    <row r="3300" spans="1:1" x14ac:dyDescent="0.25">
      <c r="A3300" s="40"/>
    </row>
    <row r="3301" spans="1:1" x14ac:dyDescent="0.25">
      <c r="A3301" s="40"/>
    </row>
    <row r="3302" spans="1:1" x14ac:dyDescent="0.25">
      <c r="A3302" s="40"/>
    </row>
    <row r="3303" spans="1:1" x14ac:dyDescent="0.25">
      <c r="A3303" s="40"/>
    </row>
    <row r="3304" spans="1:1" x14ac:dyDescent="0.25">
      <c r="A3304" s="40"/>
    </row>
    <row r="3305" spans="1:1" x14ac:dyDescent="0.25">
      <c r="A3305" s="40"/>
    </row>
    <row r="3306" spans="1:1" x14ac:dyDescent="0.25">
      <c r="A3306" s="40"/>
    </row>
    <row r="3307" spans="1:1" x14ac:dyDescent="0.25">
      <c r="A3307" s="40"/>
    </row>
    <row r="3308" spans="1:1" x14ac:dyDescent="0.25">
      <c r="A3308" s="40"/>
    </row>
    <row r="3309" spans="1:1" x14ac:dyDescent="0.25">
      <c r="A3309" s="40"/>
    </row>
    <row r="3310" spans="1:1" x14ac:dyDescent="0.25">
      <c r="A3310" s="40"/>
    </row>
    <row r="3311" spans="1:1" x14ac:dyDescent="0.25">
      <c r="A3311" s="40"/>
    </row>
    <row r="3312" spans="1:1" x14ac:dyDescent="0.25">
      <c r="A3312" s="40"/>
    </row>
    <row r="3313" spans="1:1" x14ac:dyDescent="0.25">
      <c r="A3313" s="40"/>
    </row>
    <row r="3314" spans="1:1" x14ac:dyDescent="0.25">
      <c r="A3314" s="40"/>
    </row>
    <row r="3315" spans="1:1" x14ac:dyDescent="0.25">
      <c r="A3315" s="40"/>
    </row>
    <row r="3316" spans="1:1" x14ac:dyDescent="0.25">
      <c r="A3316" s="40"/>
    </row>
    <row r="3317" spans="1:1" x14ac:dyDescent="0.25">
      <c r="A3317" s="40"/>
    </row>
    <row r="3318" spans="1:1" x14ac:dyDescent="0.25">
      <c r="A3318" s="40"/>
    </row>
    <row r="3319" spans="1:1" x14ac:dyDescent="0.25">
      <c r="A3319" s="40"/>
    </row>
    <row r="3320" spans="1:1" x14ac:dyDescent="0.25">
      <c r="A3320" s="40"/>
    </row>
    <row r="3321" spans="1:1" x14ac:dyDescent="0.25">
      <c r="A3321" s="40"/>
    </row>
    <row r="3322" spans="1:1" x14ac:dyDescent="0.25">
      <c r="A3322" s="40"/>
    </row>
    <row r="3323" spans="1:1" x14ac:dyDescent="0.25">
      <c r="A3323" s="40"/>
    </row>
    <row r="3324" spans="1:1" x14ac:dyDescent="0.25">
      <c r="A3324" s="40"/>
    </row>
    <row r="3325" spans="1:1" x14ac:dyDescent="0.25">
      <c r="A3325" s="40"/>
    </row>
    <row r="3326" spans="1:1" x14ac:dyDescent="0.25">
      <c r="A3326" s="40"/>
    </row>
    <row r="3327" spans="1:1" x14ac:dyDescent="0.25">
      <c r="A3327" s="40"/>
    </row>
    <row r="3328" spans="1:1" x14ac:dyDescent="0.25">
      <c r="A3328" s="40"/>
    </row>
    <row r="3329" spans="1:1" x14ac:dyDescent="0.25">
      <c r="A3329" s="40"/>
    </row>
    <row r="3330" spans="1:1" x14ac:dyDescent="0.25">
      <c r="A3330" s="40"/>
    </row>
    <row r="3331" spans="1:1" x14ac:dyDescent="0.25">
      <c r="A3331" s="40"/>
    </row>
    <row r="3332" spans="1:1" x14ac:dyDescent="0.25">
      <c r="A3332" s="40"/>
    </row>
    <row r="3333" spans="1:1" x14ac:dyDescent="0.25">
      <c r="A3333" s="40"/>
    </row>
    <row r="3334" spans="1:1" x14ac:dyDescent="0.25">
      <c r="A3334" s="40"/>
    </row>
    <row r="3335" spans="1:1" x14ac:dyDescent="0.25">
      <c r="A3335" s="40"/>
    </row>
    <row r="3336" spans="1:1" x14ac:dyDescent="0.25">
      <c r="A3336" s="40"/>
    </row>
    <row r="3337" spans="1:1" x14ac:dyDescent="0.25">
      <c r="A3337" s="40"/>
    </row>
    <row r="3338" spans="1:1" x14ac:dyDescent="0.25">
      <c r="A3338" s="40"/>
    </row>
    <row r="3339" spans="1:1" x14ac:dyDescent="0.25">
      <c r="A3339" s="40"/>
    </row>
    <row r="3340" spans="1:1" x14ac:dyDescent="0.25">
      <c r="A3340" s="40"/>
    </row>
    <row r="3341" spans="1:1" x14ac:dyDescent="0.25">
      <c r="A3341" s="40"/>
    </row>
    <row r="3342" spans="1:1" x14ac:dyDescent="0.25">
      <c r="A3342" s="40"/>
    </row>
    <row r="3343" spans="1:1" x14ac:dyDescent="0.25">
      <c r="A3343" s="40"/>
    </row>
    <row r="3344" spans="1:1" x14ac:dyDescent="0.25">
      <c r="A3344" s="40"/>
    </row>
    <row r="3345" spans="1:1" x14ac:dyDescent="0.25">
      <c r="A3345" s="40"/>
    </row>
    <row r="3346" spans="1:1" x14ac:dyDescent="0.25">
      <c r="A3346" s="40"/>
    </row>
    <row r="3347" spans="1:1" x14ac:dyDescent="0.25">
      <c r="A3347" s="40"/>
    </row>
    <row r="3348" spans="1:1" x14ac:dyDescent="0.25">
      <c r="A3348" s="40"/>
    </row>
    <row r="3349" spans="1:1" x14ac:dyDescent="0.25">
      <c r="A3349" s="40"/>
    </row>
    <row r="3350" spans="1:1" x14ac:dyDescent="0.25">
      <c r="A3350" s="40"/>
    </row>
    <row r="3351" spans="1:1" x14ac:dyDescent="0.25">
      <c r="A3351" s="40"/>
    </row>
    <row r="3352" spans="1:1" x14ac:dyDescent="0.25">
      <c r="A3352" s="40"/>
    </row>
    <row r="3353" spans="1:1" x14ac:dyDescent="0.25">
      <c r="A3353" s="40"/>
    </row>
    <row r="3354" spans="1:1" x14ac:dyDescent="0.25">
      <c r="A3354" s="40"/>
    </row>
    <row r="3355" spans="1:1" x14ac:dyDescent="0.25">
      <c r="A3355" s="40"/>
    </row>
    <row r="3356" spans="1:1" x14ac:dyDescent="0.25">
      <c r="A3356" s="40"/>
    </row>
    <row r="3357" spans="1:1" x14ac:dyDescent="0.25">
      <c r="A3357" s="40"/>
    </row>
    <row r="3358" spans="1:1" x14ac:dyDescent="0.25">
      <c r="A3358" s="40"/>
    </row>
    <row r="3359" spans="1:1" x14ac:dyDescent="0.25">
      <c r="A3359" s="40"/>
    </row>
    <row r="3360" spans="1:1" x14ac:dyDescent="0.25">
      <c r="A3360" s="40"/>
    </row>
    <row r="3361" spans="1:1" x14ac:dyDescent="0.25">
      <c r="A3361" s="40"/>
    </row>
    <row r="3362" spans="1:1" x14ac:dyDescent="0.25">
      <c r="A3362" s="40"/>
    </row>
    <row r="3363" spans="1:1" x14ac:dyDescent="0.25">
      <c r="A3363" s="40"/>
    </row>
    <row r="3364" spans="1:1" x14ac:dyDescent="0.25">
      <c r="A3364" s="40"/>
    </row>
    <row r="3365" spans="1:1" x14ac:dyDescent="0.25">
      <c r="A3365" s="40"/>
    </row>
    <row r="3366" spans="1:1" x14ac:dyDescent="0.25">
      <c r="A3366" s="40"/>
    </row>
    <row r="3367" spans="1:1" x14ac:dyDescent="0.25">
      <c r="A3367" s="40"/>
    </row>
    <row r="3368" spans="1:1" x14ac:dyDescent="0.25">
      <c r="A3368" s="40"/>
    </row>
    <row r="3369" spans="1:1" x14ac:dyDescent="0.25">
      <c r="A3369" s="40"/>
    </row>
    <row r="3370" spans="1:1" x14ac:dyDescent="0.25">
      <c r="A3370" s="40"/>
    </row>
    <row r="3371" spans="1:1" x14ac:dyDescent="0.25">
      <c r="A3371" s="40"/>
    </row>
    <row r="3372" spans="1:1" x14ac:dyDescent="0.25">
      <c r="A3372" s="40"/>
    </row>
    <row r="3373" spans="1:1" x14ac:dyDescent="0.25">
      <c r="A3373" s="40"/>
    </row>
    <row r="3374" spans="1:1" x14ac:dyDescent="0.25">
      <c r="A3374" s="40"/>
    </row>
    <row r="3375" spans="1:1" x14ac:dyDescent="0.25">
      <c r="A3375" s="40"/>
    </row>
    <row r="3376" spans="1:1" x14ac:dyDescent="0.25">
      <c r="A3376" s="40"/>
    </row>
    <row r="3377" spans="1:1" x14ac:dyDescent="0.25">
      <c r="A3377" s="40"/>
    </row>
    <row r="3378" spans="1:1" x14ac:dyDescent="0.25">
      <c r="A3378" s="40"/>
    </row>
    <row r="3379" spans="1:1" x14ac:dyDescent="0.25">
      <c r="A3379" s="40"/>
    </row>
    <row r="3380" spans="1:1" x14ac:dyDescent="0.25">
      <c r="A3380" s="40"/>
    </row>
    <row r="3381" spans="1:1" x14ac:dyDescent="0.25">
      <c r="A3381" s="40"/>
    </row>
    <row r="3382" spans="1:1" x14ac:dyDescent="0.25">
      <c r="A3382" s="40"/>
    </row>
    <row r="3383" spans="1:1" x14ac:dyDescent="0.25">
      <c r="A3383" s="40"/>
    </row>
    <row r="3384" spans="1:1" x14ac:dyDescent="0.25">
      <c r="A3384" s="40"/>
    </row>
    <row r="3385" spans="1:1" x14ac:dyDescent="0.25">
      <c r="A3385" s="40"/>
    </row>
    <row r="3386" spans="1:1" x14ac:dyDescent="0.25">
      <c r="A3386" s="40"/>
    </row>
    <row r="3387" spans="1:1" x14ac:dyDescent="0.25">
      <c r="A3387" s="40"/>
    </row>
    <row r="3388" spans="1:1" x14ac:dyDescent="0.25">
      <c r="A3388" s="40"/>
    </row>
    <row r="3389" spans="1:1" x14ac:dyDescent="0.25">
      <c r="A3389" s="40"/>
    </row>
    <row r="3390" spans="1:1" x14ac:dyDescent="0.25">
      <c r="A3390" s="40"/>
    </row>
    <row r="3391" spans="1:1" x14ac:dyDescent="0.25">
      <c r="A3391" s="40"/>
    </row>
    <row r="3392" spans="1:1" x14ac:dyDescent="0.25">
      <c r="A3392" s="40"/>
    </row>
    <row r="3393" spans="1:1" x14ac:dyDescent="0.25">
      <c r="A3393" s="40"/>
    </row>
    <row r="3394" spans="1:1" x14ac:dyDescent="0.25">
      <c r="A3394" s="40"/>
    </row>
    <row r="3395" spans="1:1" x14ac:dyDescent="0.25">
      <c r="A3395" s="40"/>
    </row>
    <row r="3396" spans="1:1" x14ac:dyDescent="0.25">
      <c r="A3396" s="40"/>
    </row>
    <row r="3397" spans="1:1" x14ac:dyDescent="0.25">
      <c r="A3397" s="40"/>
    </row>
    <row r="3398" spans="1:1" x14ac:dyDescent="0.25">
      <c r="A3398" s="40"/>
    </row>
    <row r="3399" spans="1:1" x14ac:dyDescent="0.25">
      <c r="A3399" s="40"/>
    </row>
    <row r="3400" spans="1:1" x14ac:dyDescent="0.25">
      <c r="A3400" s="40"/>
    </row>
    <row r="3401" spans="1:1" x14ac:dyDescent="0.25">
      <c r="A3401" s="40"/>
    </row>
    <row r="3402" spans="1:1" x14ac:dyDescent="0.25">
      <c r="A3402" s="40"/>
    </row>
    <row r="3403" spans="1:1" x14ac:dyDescent="0.25">
      <c r="A3403" s="40"/>
    </row>
    <row r="3404" spans="1:1" x14ac:dyDescent="0.25">
      <c r="A3404" s="40"/>
    </row>
    <row r="3405" spans="1:1" x14ac:dyDescent="0.25">
      <c r="A3405" s="40"/>
    </row>
    <row r="3406" spans="1:1" x14ac:dyDescent="0.25">
      <c r="A3406" s="40"/>
    </row>
    <row r="3407" spans="1:1" x14ac:dyDescent="0.25">
      <c r="A3407" s="40"/>
    </row>
    <row r="3408" spans="1:1" x14ac:dyDescent="0.25">
      <c r="A3408" s="40"/>
    </row>
    <row r="3409" spans="1:1" x14ac:dyDescent="0.25">
      <c r="A3409" s="40"/>
    </row>
    <row r="3410" spans="1:1" x14ac:dyDescent="0.25">
      <c r="A3410" s="40"/>
    </row>
    <row r="3411" spans="1:1" x14ac:dyDescent="0.25">
      <c r="A3411" s="40"/>
    </row>
    <row r="3412" spans="1:1" x14ac:dyDescent="0.25">
      <c r="A3412" s="40"/>
    </row>
    <row r="3413" spans="1:1" x14ac:dyDescent="0.25">
      <c r="A3413" s="40"/>
    </row>
    <row r="3414" spans="1:1" x14ac:dyDescent="0.25">
      <c r="A3414" s="40"/>
    </row>
    <row r="3415" spans="1:1" x14ac:dyDescent="0.25">
      <c r="A3415" s="40"/>
    </row>
    <row r="3416" spans="1:1" x14ac:dyDescent="0.25">
      <c r="A3416" s="40"/>
    </row>
    <row r="3417" spans="1:1" x14ac:dyDescent="0.25">
      <c r="A3417" s="40"/>
    </row>
    <row r="3418" spans="1:1" x14ac:dyDescent="0.25">
      <c r="A3418" s="40"/>
    </row>
    <row r="3419" spans="1:1" x14ac:dyDescent="0.25">
      <c r="A3419" s="40"/>
    </row>
    <row r="3420" spans="1:1" x14ac:dyDescent="0.25">
      <c r="A3420" s="40"/>
    </row>
    <row r="3421" spans="1:1" x14ac:dyDescent="0.25">
      <c r="A3421" s="40"/>
    </row>
    <row r="3422" spans="1:1" x14ac:dyDescent="0.25">
      <c r="A3422" s="40"/>
    </row>
    <row r="3423" spans="1:1" x14ac:dyDescent="0.25">
      <c r="A3423" s="40"/>
    </row>
    <row r="3424" spans="1:1" x14ac:dyDescent="0.25">
      <c r="A3424" s="40"/>
    </row>
    <row r="3425" spans="1:1" x14ac:dyDescent="0.25">
      <c r="A3425" s="40"/>
    </row>
    <row r="3426" spans="1:1" x14ac:dyDescent="0.25">
      <c r="A3426" s="40"/>
    </row>
    <row r="3427" spans="1:1" x14ac:dyDescent="0.25">
      <c r="A3427" s="40"/>
    </row>
    <row r="3428" spans="1:1" x14ac:dyDescent="0.25">
      <c r="A3428" s="40"/>
    </row>
    <row r="3429" spans="1:1" x14ac:dyDescent="0.25">
      <c r="A3429" s="40"/>
    </row>
    <row r="3430" spans="1:1" x14ac:dyDescent="0.25">
      <c r="A3430" s="40"/>
    </row>
    <row r="3431" spans="1:1" x14ac:dyDescent="0.25">
      <c r="A3431" s="40"/>
    </row>
    <row r="3432" spans="1:1" x14ac:dyDescent="0.25">
      <c r="A3432" s="40"/>
    </row>
    <row r="3433" spans="1:1" x14ac:dyDescent="0.25">
      <c r="A3433" s="40"/>
    </row>
    <row r="3434" spans="1:1" x14ac:dyDescent="0.25">
      <c r="A3434" s="40"/>
    </row>
    <row r="3435" spans="1:1" x14ac:dyDescent="0.25">
      <c r="A3435" s="40"/>
    </row>
    <row r="3436" spans="1:1" x14ac:dyDescent="0.25">
      <c r="A3436" s="40"/>
    </row>
    <row r="3437" spans="1:1" x14ac:dyDescent="0.25">
      <c r="A3437" s="40"/>
    </row>
    <row r="3438" spans="1:1" x14ac:dyDescent="0.25">
      <c r="A3438" s="40"/>
    </row>
    <row r="3439" spans="1:1" x14ac:dyDescent="0.25">
      <c r="A3439" s="40"/>
    </row>
    <row r="3440" spans="1:1" x14ac:dyDescent="0.25">
      <c r="A3440" s="40"/>
    </row>
    <row r="3441" spans="1:1" x14ac:dyDescent="0.25">
      <c r="A3441" s="40"/>
    </row>
    <row r="3442" spans="1:1" x14ac:dyDescent="0.25">
      <c r="A3442" s="40"/>
    </row>
    <row r="3443" spans="1:1" x14ac:dyDescent="0.25">
      <c r="A3443" s="40"/>
    </row>
    <row r="3444" spans="1:1" x14ac:dyDescent="0.25">
      <c r="A3444" s="40"/>
    </row>
    <row r="3445" spans="1:1" x14ac:dyDescent="0.25">
      <c r="A3445" s="40"/>
    </row>
    <row r="3446" spans="1:1" x14ac:dyDescent="0.25">
      <c r="A3446" s="40"/>
    </row>
    <row r="3447" spans="1:1" x14ac:dyDescent="0.25">
      <c r="A3447" s="40"/>
    </row>
    <row r="3448" spans="1:1" x14ac:dyDescent="0.25">
      <c r="A3448" s="40"/>
    </row>
    <row r="3449" spans="1:1" x14ac:dyDescent="0.25">
      <c r="A3449" s="40"/>
    </row>
    <row r="3450" spans="1:1" x14ac:dyDescent="0.25">
      <c r="A3450" s="40"/>
    </row>
    <row r="3451" spans="1:1" x14ac:dyDescent="0.25">
      <c r="A3451" s="40"/>
    </row>
    <row r="3452" spans="1:1" x14ac:dyDescent="0.25">
      <c r="A3452" s="40"/>
    </row>
    <row r="3453" spans="1:1" x14ac:dyDescent="0.25">
      <c r="A3453" s="40"/>
    </row>
    <row r="3454" spans="1:1" x14ac:dyDescent="0.25">
      <c r="A3454" s="40"/>
    </row>
    <row r="3455" spans="1:1" x14ac:dyDescent="0.25">
      <c r="A3455" s="40"/>
    </row>
    <row r="3456" spans="1:1" x14ac:dyDescent="0.25">
      <c r="A3456" s="40"/>
    </row>
    <row r="3457" spans="1:1" x14ac:dyDescent="0.25">
      <c r="A3457" s="40"/>
    </row>
    <row r="3458" spans="1:1" x14ac:dyDescent="0.25">
      <c r="A3458" s="40"/>
    </row>
    <row r="3459" spans="1:1" x14ac:dyDescent="0.25">
      <c r="A3459" s="40"/>
    </row>
    <row r="3460" spans="1:1" x14ac:dyDescent="0.25">
      <c r="A3460" s="40"/>
    </row>
    <row r="3461" spans="1:1" x14ac:dyDescent="0.25">
      <c r="A3461" s="40"/>
    </row>
    <row r="3462" spans="1:1" x14ac:dyDescent="0.25">
      <c r="A3462" s="40"/>
    </row>
    <row r="3463" spans="1:1" x14ac:dyDescent="0.25">
      <c r="A3463" s="40"/>
    </row>
    <row r="3464" spans="1:1" x14ac:dyDescent="0.25">
      <c r="A3464" s="40"/>
    </row>
    <row r="3465" spans="1:1" x14ac:dyDescent="0.25">
      <c r="A3465" s="40"/>
    </row>
    <row r="3466" spans="1:1" x14ac:dyDescent="0.25">
      <c r="A3466" s="40"/>
    </row>
    <row r="3467" spans="1:1" x14ac:dyDescent="0.25">
      <c r="A3467" s="40"/>
    </row>
    <row r="3468" spans="1:1" x14ac:dyDescent="0.25">
      <c r="A3468" s="40"/>
    </row>
    <row r="3469" spans="1:1" x14ac:dyDescent="0.25">
      <c r="A3469" s="40"/>
    </row>
    <row r="3470" spans="1:1" x14ac:dyDescent="0.25">
      <c r="A3470" s="40"/>
    </row>
    <row r="3471" spans="1:1" x14ac:dyDescent="0.25">
      <c r="A3471" s="40"/>
    </row>
    <row r="3472" spans="1:1" x14ac:dyDescent="0.25">
      <c r="A3472" s="40"/>
    </row>
    <row r="3473" spans="1:1" x14ac:dyDescent="0.25">
      <c r="A3473" s="40"/>
    </row>
    <row r="3474" spans="1:1" x14ac:dyDescent="0.25">
      <c r="A3474" s="40"/>
    </row>
    <row r="3475" spans="1:1" x14ac:dyDescent="0.25">
      <c r="A3475" s="40"/>
    </row>
    <row r="3476" spans="1:1" x14ac:dyDescent="0.25">
      <c r="A3476" s="40"/>
    </row>
    <row r="3477" spans="1:1" x14ac:dyDescent="0.25">
      <c r="A3477" s="40"/>
    </row>
    <row r="3478" spans="1:1" x14ac:dyDescent="0.25">
      <c r="A3478" s="40"/>
    </row>
    <row r="3479" spans="1:1" x14ac:dyDescent="0.25">
      <c r="A3479" s="40"/>
    </row>
    <row r="3480" spans="1:1" x14ac:dyDescent="0.25">
      <c r="A3480" s="40"/>
    </row>
    <row r="3481" spans="1:1" x14ac:dyDescent="0.25">
      <c r="A3481" s="40"/>
    </row>
    <row r="3482" spans="1:1" x14ac:dyDescent="0.25">
      <c r="A3482" s="40"/>
    </row>
    <row r="3483" spans="1:1" x14ac:dyDescent="0.25">
      <c r="A3483" s="40"/>
    </row>
    <row r="3484" spans="1:1" x14ac:dyDescent="0.25">
      <c r="A3484" s="40"/>
    </row>
    <row r="3485" spans="1:1" x14ac:dyDescent="0.25">
      <c r="A3485" s="40"/>
    </row>
    <row r="3486" spans="1:1" x14ac:dyDescent="0.25">
      <c r="A3486" s="40"/>
    </row>
    <row r="3487" spans="1:1" x14ac:dyDescent="0.25">
      <c r="A3487" s="40"/>
    </row>
    <row r="3488" spans="1:1" x14ac:dyDescent="0.25">
      <c r="A3488" s="40"/>
    </row>
    <row r="3489" spans="1:1" x14ac:dyDescent="0.25">
      <c r="A3489" s="40"/>
    </row>
    <row r="3490" spans="1:1" x14ac:dyDescent="0.25">
      <c r="A3490" s="40"/>
    </row>
    <row r="3491" spans="1:1" x14ac:dyDescent="0.25">
      <c r="A3491" s="40"/>
    </row>
    <row r="3492" spans="1:1" x14ac:dyDescent="0.25">
      <c r="A3492" s="40"/>
    </row>
    <row r="3493" spans="1:1" x14ac:dyDescent="0.25">
      <c r="A3493" s="40"/>
    </row>
    <row r="3494" spans="1:1" x14ac:dyDescent="0.25">
      <c r="A3494" s="40"/>
    </row>
    <row r="3495" spans="1:1" x14ac:dyDescent="0.25">
      <c r="A3495" s="40"/>
    </row>
    <row r="3496" spans="1:1" x14ac:dyDescent="0.25">
      <c r="A3496" s="40"/>
    </row>
    <row r="3497" spans="1:1" x14ac:dyDescent="0.25">
      <c r="A3497" s="40"/>
    </row>
    <row r="3498" spans="1:1" x14ac:dyDescent="0.25">
      <c r="A3498" s="40"/>
    </row>
    <row r="3499" spans="1:1" x14ac:dyDescent="0.25">
      <c r="A3499" s="40"/>
    </row>
    <row r="3500" spans="1:1" x14ac:dyDescent="0.25">
      <c r="A3500" s="40"/>
    </row>
    <row r="3501" spans="1:1" x14ac:dyDescent="0.25">
      <c r="A3501" s="40"/>
    </row>
    <row r="3502" spans="1:1" x14ac:dyDescent="0.25">
      <c r="A3502" s="40"/>
    </row>
    <row r="3503" spans="1:1" x14ac:dyDescent="0.25">
      <c r="A3503" s="40"/>
    </row>
    <row r="3504" spans="1:1" x14ac:dyDescent="0.25">
      <c r="A3504" s="40"/>
    </row>
    <row r="3505" spans="1:1" x14ac:dyDescent="0.25">
      <c r="A3505" s="40"/>
    </row>
    <row r="3506" spans="1:1" x14ac:dyDescent="0.25">
      <c r="A3506" s="40"/>
    </row>
    <row r="3507" spans="1:1" x14ac:dyDescent="0.25">
      <c r="A3507" s="40"/>
    </row>
    <row r="3508" spans="1:1" x14ac:dyDescent="0.25">
      <c r="A3508" s="40"/>
    </row>
    <row r="3509" spans="1:1" x14ac:dyDescent="0.25">
      <c r="A3509" s="40"/>
    </row>
    <row r="3510" spans="1:1" x14ac:dyDescent="0.25">
      <c r="A3510" s="40"/>
    </row>
    <row r="3511" spans="1:1" x14ac:dyDescent="0.25">
      <c r="A3511" s="40"/>
    </row>
    <row r="3512" spans="1:1" x14ac:dyDescent="0.25">
      <c r="A3512" s="40"/>
    </row>
    <row r="3513" spans="1:1" x14ac:dyDescent="0.25">
      <c r="A3513" s="40"/>
    </row>
    <row r="3514" spans="1:1" x14ac:dyDescent="0.25">
      <c r="A3514" s="40"/>
    </row>
    <row r="3515" spans="1:1" x14ac:dyDescent="0.25">
      <c r="A3515" s="40"/>
    </row>
    <row r="3516" spans="1:1" x14ac:dyDescent="0.25">
      <c r="A3516" s="40"/>
    </row>
    <row r="3517" spans="1:1" x14ac:dyDescent="0.25">
      <c r="A3517" s="40"/>
    </row>
    <row r="3518" spans="1:1" x14ac:dyDescent="0.25">
      <c r="A3518" s="40"/>
    </row>
    <row r="3519" spans="1:1" x14ac:dyDescent="0.25">
      <c r="A3519" s="40"/>
    </row>
    <row r="3520" spans="1:1" x14ac:dyDescent="0.25">
      <c r="A3520" s="40"/>
    </row>
    <row r="3521" spans="1:1" x14ac:dyDescent="0.25">
      <c r="A3521" s="40"/>
    </row>
    <row r="3522" spans="1:1" x14ac:dyDescent="0.25">
      <c r="A3522" s="40"/>
    </row>
    <row r="3523" spans="1:1" x14ac:dyDescent="0.25">
      <c r="A3523" s="40"/>
    </row>
    <row r="3524" spans="1:1" x14ac:dyDescent="0.25">
      <c r="A3524" s="40"/>
    </row>
    <row r="3525" spans="1:1" x14ac:dyDescent="0.25">
      <c r="A3525" s="40"/>
    </row>
    <row r="3526" spans="1:1" x14ac:dyDescent="0.25">
      <c r="A3526" s="40"/>
    </row>
    <row r="3527" spans="1:1" x14ac:dyDescent="0.25">
      <c r="A3527" s="40"/>
    </row>
    <row r="3528" spans="1:1" x14ac:dyDescent="0.25">
      <c r="A3528" s="40"/>
    </row>
    <row r="3529" spans="1:1" x14ac:dyDescent="0.25">
      <c r="A3529" s="40"/>
    </row>
    <row r="3530" spans="1:1" x14ac:dyDescent="0.25">
      <c r="A3530" s="40"/>
    </row>
    <row r="3531" spans="1:1" x14ac:dyDescent="0.25">
      <c r="A3531" s="40"/>
    </row>
    <row r="3532" spans="1:1" x14ac:dyDescent="0.25">
      <c r="A3532" s="40"/>
    </row>
    <row r="3533" spans="1:1" x14ac:dyDescent="0.25">
      <c r="A3533" s="40"/>
    </row>
    <row r="3534" spans="1:1" x14ac:dyDescent="0.25">
      <c r="A3534" s="40"/>
    </row>
    <row r="3535" spans="1:1" x14ac:dyDescent="0.25">
      <c r="A3535" s="40"/>
    </row>
    <row r="3536" spans="1:1" x14ac:dyDescent="0.25">
      <c r="A3536" s="40"/>
    </row>
    <row r="3537" spans="1:1" x14ac:dyDescent="0.25">
      <c r="A3537" s="40"/>
    </row>
    <row r="3538" spans="1:1" x14ac:dyDescent="0.25">
      <c r="A3538" s="40"/>
    </row>
    <row r="3539" spans="1:1" x14ac:dyDescent="0.25">
      <c r="A3539" s="40"/>
    </row>
    <row r="3540" spans="1:1" x14ac:dyDescent="0.25">
      <c r="A3540" s="40"/>
    </row>
    <row r="3541" spans="1:1" x14ac:dyDescent="0.25">
      <c r="A3541" s="40"/>
    </row>
    <row r="3542" spans="1:1" x14ac:dyDescent="0.25">
      <c r="A3542" s="40"/>
    </row>
    <row r="3543" spans="1:1" x14ac:dyDescent="0.25">
      <c r="A3543" s="40"/>
    </row>
    <row r="3544" spans="1:1" x14ac:dyDescent="0.25">
      <c r="A3544" s="40"/>
    </row>
    <row r="3545" spans="1:1" x14ac:dyDescent="0.25">
      <c r="A3545" s="40"/>
    </row>
    <row r="3546" spans="1:1" x14ac:dyDescent="0.25">
      <c r="A3546" s="40"/>
    </row>
    <row r="3547" spans="1:1" x14ac:dyDescent="0.25">
      <c r="A3547" s="40"/>
    </row>
    <row r="3548" spans="1:1" x14ac:dyDescent="0.25">
      <c r="A3548" s="40"/>
    </row>
    <row r="3549" spans="1:1" x14ac:dyDescent="0.25">
      <c r="A3549" s="40"/>
    </row>
    <row r="3550" spans="1:1" x14ac:dyDescent="0.25">
      <c r="A3550" s="40"/>
    </row>
    <row r="3551" spans="1:1" x14ac:dyDescent="0.25">
      <c r="A3551" s="40"/>
    </row>
    <row r="3552" spans="1:1" x14ac:dyDescent="0.25">
      <c r="A3552" s="40"/>
    </row>
    <row r="3553" spans="1:1" x14ac:dyDescent="0.25">
      <c r="A3553" s="40"/>
    </row>
    <row r="3554" spans="1:1" x14ac:dyDescent="0.25">
      <c r="A3554" s="40"/>
    </row>
    <row r="3555" spans="1:1" x14ac:dyDescent="0.25">
      <c r="A3555" s="40"/>
    </row>
    <row r="3556" spans="1:1" x14ac:dyDescent="0.25">
      <c r="A3556" s="40"/>
    </row>
    <row r="3557" spans="1:1" x14ac:dyDescent="0.25">
      <c r="A3557" s="40"/>
    </row>
    <row r="3558" spans="1:1" x14ac:dyDescent="0.25">
      <c r="A3558" s="40"/>
    </row>
    <row r="3559" spans="1:1" x14ac:dyDescent="0.25">
      <c r="A3559" s="40"/>
    </row>
    <row r="3560" spans="1:1" x14ac:dyDescent="0.25">
      <c r="A3560" s="40"/>
    </row>
    <row r="3561" spans="1:1" x14ac:dyDescent="0.25">
      <c r="A3561" s="40"/>
    </row>
    <row r="3562" spans="1:1" x14ac:dyDescent="0.25">
      <c r="A3562" s="40"/>
    </row>
    <row r="3563" spans="1:1" x14ac:dyDescent="0.25">
      <c r="A3563" s="40"/>
    </row>
    <row r="3564" spans="1:1" x14ac:dyDescent="0.25">
      <c r="A3564" s="40"/>
    </row>
    <row r="3565" spans="1:1" x14ac:dyDescent="0.25">
      <c r="A3565" s="40"/>
    </row>
    <row r="3566" spans="1:1" x14ac:dyDescent="0.25">
      <c r="A3566" s="40"/>
    </row>
    <row r="3567" spans="1:1" x14ac:dyDescent="0.25">
      <c r="A3567" s="40"/>
    </row>
    <row r="3568" spans="1:1" x14ac:dyDescent="0.25">
      <c r="A3568" s="40"/>
    </row>
    <row r="3569" spans="1:1" x14ac:dyDescent="0.25">
      <c r="A3569" s="40"/>
    </row>
    <row r="3570" spans="1:1" x14ac:dyDescent="0.25">
      <c r="A3570" s="40"/>
    </row>
    <row r="3571" spans="1:1" x14ac:dyDescent="0.25">
      <c r="A3571" s="40"/>
    </row>
    <row r="3572" spans="1:1" x14ac:dyDescent="0.25">
      <c r="A3572" s="40"/>
    </row>
    <row r="3573" spans="1:1" x14ac:dyDescent="0.25">
      <c r="A3573" s="40"/>
    </row>
    <row r="3574" spans="1:1" x14ac:dyDescent="0.25">
      <c r="A3574" s="40"/>
    </row>
    <row r="3575" spans="1:1" x14ac:dyDescent="0.25">
      <c r="A3575" s="40"/>
    </row>
    <row r="3576" spans="1:1" x14ac:dyDescent="0.25">
      <c r="A3576" s="40"/>
    </row>
    <row r="3577" spans="1:1" x14ac:dyDescent="0.25">
      <c r="A3577" s="40"/>
    </row>
    <row r="3578" spans="1:1" x14ac:dyDescent="0.25">
      <c r="A3578" s="40"/>
    </row>
    <row r="3579" spans="1:1" x14ac:dyDescent="0.25">
      <c r="A3579" s="40"/>
    </row>
    <row r="3580" spans="1:1" x14ac:dyDescent="0.25">
      <c r="A3580" s="40"/>
    </row>
    <row r="3581" spans="1:1" x14ac:dyDescent="0.25">
      <c r="A3581" s="40"/>
    </row>
    <row r="3582" spans="1:1" x14ac:dyDescent="0.25">
      <c r="A3582" s="40"/>
    </row>
    <row r="3583" spans="1:1" x14ac:dyDescent="0.25">
      <c r="A3583" s="40"/>
    </row>
    <row r="3584" spans="1:1" x14ac:dyDescent="0.25">
      <c r="A3584" s="40"/>
    </row>
    <row r="3585" spans="1:1" x14ac:dyDescent="0.25">
      <c r="A3585" s="40"/>
    </row>
    <row r="3586" spans="1:1" x14ac:dyDescent="0.25">
      <c r="A3586" s="40"/>
    </row>
    <row r="3587" spans="1:1" x14ac:dyDescent="0.25">
      <c r="A3587" s="40"/>
    </row>
    <row r="3588" spans="1:1" x14ac:dyDescent="0.25">
      <c r="A3588" s="40"/>
    </row>
    <row r="3589" spans="1:1" x14ac:dyDescent="0.25">
      <c r="A3589" s="40"/>
    </row>
    <row r="3590" spans="1:1" x14ac:dyDescent="0.25">
      <c r="A3590" s="40"/>
    </row>
    <row r="3591" spans="1:1" x14ac:dyDescent="0.25">
      <c r="A3591" s="40"/>
    </row>
    <row r="3592" spans="1:1" x14ac:dyDescent="0.25">
      <c r="A3592" s="40"/>
    </row>
    <row r="3593" spans="1:1" x14ac:dyDescent="0.25">
      <c r="A3593" s="40"/>
    </row>
    <row r="3594" spans="1:1" x14ac:dyDescent="0.25">
      <c r="A3594" s="40"/>
    </row>
    <row r="3595" spans="1:1" x14ac:dyDescent="0.25">
      <c r="A3595" s="40"/>
    </row>
    <row r="3596" spans="1:1" x14ac:dyDescent="0.25">
      <c r="A3596" s="40"/>
    </row>
    <row r="3597" spans="1:1" x14ac:dyDescent="0.25">
      <c r="A3597" s="40"/>
    </row>
    <row r="3598" spans="1:1" x14ac:dyDescent="0.25">
      <c r="A3598" s="40"/>
    </row>
    <row r="3599" spans="1:1" x14ac:dyDescent="0.25">
      <c r="A3599" s="40"/>
    </row>
    <row r="3600" spans="1:1" x14ac:dyDescent="0.25">
      <c r="A3600" s="40"/>
    </row>
    <row r="3601" spans="1:1" x14ac:dyDescent="0.25">
      <c r="A3601" s="40"/>
    </row>
    <row r="3602" spans="1:1" x14ac:dyDescent="0.25">
      <c r="A3602" s="40"/>
    </row>
    <row r="3603" spans="1:1" x14ac:dyDescent="0.25">
      <c r="A3603" s="40"/>
    </row>
    <row r="3604" spans="1:1" x14ac:dyDescent="0.25">
      <c r="A3604" s="40"/>
    </row>
    <row r="3605" spans="1:1" x14ac:dyDescent="0.25">
      <c r="A3605" s="40"/>
    </row>
    <row r="3606" spans="1:1" x14ac:dyDescent="0.25">
      <c r="A3606" s="40"/>
    </row>
    <row r="3607" spans="1:1" x14ac:dyDescent="0.25">
      <c r="A3607" s="40"/>
    </row>
    <row r="3608" spans="1:1" x14ac:dyDescent="0.25">
      <c r="A3608" s="40"/>
    </row>
    <row r="3609" spans="1:1" x14ac:dyDescent="0.25">
      <c r="A3609" s="40"/>
    </row>
    <row r="3610" spans="1:1" x14ac:dyDescent="0.25">
      <c r="A3610" s="40"/>
    </row>
    <row r="3611" spans="1:1" x14ac:dyDescent="0.25">
      <c r="A3611" s="40"/>
    </row>
    <row r="3612" spans="1:1" x14ac:dyDescent="0.25">
      <c r="A3612" s="40"/>
    </row>
    <row r="3613" spans="1:1" x14ac:dyDescent="0.25">
      <c r="A3613" s="40"/>
    </row>
    <row r="3614" spans="1:1" x14ac:dyDescent="0.25">
      <c r="A3614" s="40"/>
    </row>
    <row r="3615" spans="1:1" x14ac:dyDescent="0.25">
      <c r="A3615" s="40"/>
    </row>
    <row r="3616" spans="1:1" x14ac:dyDescent="0.25">
      <c r="A3616" s="40"/>
    </row>
    <row r="3617" spans="1:1" x14ac:dyDescent="0.25">
      <c r="A3617" s="40"/>
    </row>
    <row r="3618" spans="1:1" x14ac:dyDescent="0.25">
      <c r="A3618" s="40"/>
    </row>
    <row r="3619" spans="1:1" x14ac:dyDescent="0.25">
      <c r="A3619" s="40"/>
    </row>
    <row r="3620" spans="1:1" x14ac:dyDescent="0.25">
      <c r="A3620" s="40"/>
    </row>
    <row r="3621" spans="1:1" x14ac:dyDescent="0.25">
      <c r="A3621" s="40"/>
    </row>
    <row r="3622" spans="1:1" x14ac:dyDescent="0.25">
      <c r="A3622" s="40"/>
    </row>
    <row r="3623" spans="1:1" x14ac:dyDescent="0.25">
      <c r="A3623" s="40"/>
    </row>
    <row r="3624" spans="1:1" x14ac:dyDescent="0.25">
      <c r="A3624" s="40"/>
    </row>
    <row r="3625" spans="1:1" x14ac:dyDescent="0.25">
      <c r="A3625" s="40"/>
    </row>
    <row r="3626" spans="1:1" x14ac:dyDescent="0.25">
      <c r="A3626" s="40"/>
    </row>
    <row r="3627" spans="1:1" x14ac:dyDescent="0.25">
      <c r="A3627" s="40"/>
    </row>
    <row r="3628" spans="1:1" x14ac:dyDescent="0.25">
      <c r="A3628" s="40"/>
    </row>
    <row r="3629" spans="1:1" x14ac:dyDescent="0.25">
      <c r="A3629" s="40"/>
    </row>
    <row r="3630" spans="1:1" x14ac:dyDescent="0.25">
      <c r="A3630" s="40"/>
    </row>
    <row r="3631" spans="1:1" x14ac:dyDescent="0.25">
      <c r="A3631" s="40"/>
    </row>
    <row r="3632" spans="1:1" x14ac:dyDescent="0.25">
      <c r="A3632" s="40"/>
    </row>
    <row r="3633" spans="1:1" x14ac:dyDescent="0.25">
      <c r="A3633" s="40"/>
    </row>
    <row r="3634" spans="1:1" x14ac:dyDescent="0.25">
      <c r="A3634" s="40"/>
    </row>
    <row r="3635" spans="1:1" x14ac:dyDescent="0.25">
      <c r="A3635" s="40"/>
    </row>
    <row r="3636" spans="1:1" x14ac:dyDescent="0.25">
      <c r="A3636" s="40"/>
    </row>
    <row r="3637" spans="1:1" x14ac:dyDescent="0.25">
      <c r="A3637" s="40"/>
    </row>
    <row r="3638" spans="1:1" x14ac:dyDescent="0.25">
      <c r="A3638" s="40"/>
    </row>
    <row r="3639" spans="1:1" x14ac:dyDescent="0.25">
      <c r="A3639" s="40"/>
    </row>
    <row r="3640" spans="1:1" x14ac:dyDescent="0.25">
      <c r="A3640" s="40"/>
    </row>
    <row r="3641" spans="1:1" x14ac:dyDescent="0.25">
      <c r="A3641" s="40"/>
    </row>
    <row r="3642" spans="1:1" x14ac:dyDescent="0.25">
      <c r="A3642" s="40"/>
    </row>
    <row r="3643" spans="1:1" x14ac:dyDescent="0.25">
      <c r="A3643" s="40"/>
    </row>
    <row r="3644" spans="1:1" x14ac:dyDescent="0.25">
      <c r="A3644" s="40"/>
    </row>
    <row r="3645" spans="1:1" x14ac:dyDescent="0.25">
      <c r="A3645" s="40"/>
    </row>
    <row r="3646" spans="1:1" x14ac:dyDescent="0.25">
      <c r="A3646" s="40"/>
    </row>
    <row r="3647" spans="1:1" x14ac:dyDescent="0.25">
      <c r="A3647" s="40"/>
    </row>
    <row r="3648" spans="1:1" x14ac:dyDescent="0.25">
      <c r="A3648" s="40"/>
    </row>
    <row r="3649" spans="1:1" x14ac:dyDescent="0.25">
      <c r="A3649" s="40"/>
    </row>
    <row r="3650" spans="1:1" x14ac:dyDescent="0.25">
      <c r="A3650" s="40"/>
    </row>
    <row r="3651" spans="1:1" x14ac:dyDescent="0.25">
      <c r="A3651" s="40"/>
    </row>
    <row r="3652" spans="1:1" x14ac:dyDescent="0.25">
      <c r="A3652" s="40"/>
    </row>
    <row r="3653" spans="1:1" x14ac:dyDescent="0.25">
      <c r="A3653" s="40"/>
    </row>
    <row r="3654" spans="1:1" x14ac:dyDescent="0.25">
      <c r="A3654" s="40"/>
    </row>
    <row r="3655" spans="1:1" x14ac:dyDescent="0.25">
      <c r="A3655" s="40"/>
    </row>
    <row r="3656" spans="1:1" x14ac:dyDescent="0.25">
      <c r="A3656" s="40"/>
    </row>
    <row r="3657" spans="1:1" x14ac:dyDescent="0.25">
      <c r="A3657" s="40"/>
    </row>
    <row r="3658" spans="1:1" x14ac:dyDescent="0.25">
      <c r="A3658" s="40"/>
    </row>
    <row r="3659" spans="1:1" x14ac:dyDescent="0.25">
      <c r="A3659" s="40"/>
    </row>
    <row r="3660" spans="1:1" x14ac:dyDescent="0.25">
      <c r="A3660" s="40"/>
    </row>
    <row r="3661" spans="1:1" x14ac:dyDescent="0.25">
      <c r="A3661" s="40"/>
    </row>
    <row r="3662" spans="1:1" x14ac:dyDescent="0.25">
      <c r="A3662" s="40"/>
    </row>
    <row r="3663" spans="1:1" x14ac:dyDescent="0.25">
      <c r="A3663" s="40"/>
    </row>
    <row r="3664" spans="1:1" x14ac:dyDescent="0.25">
      <c r="A3664" s="40"/>
    </row>
    <row r="3665" spans="1:1" x14ac:dyDescent="0.25">
      <c r="A3665" s="40"/>
    </row>
    <row r="3666" spans="1:1" x14ac:dyDescent="0.25">
      <c r="A3666" s="40"/>
    </row>
    <row r="3667" spans="1:1" x14ac:dyDescent="0.25">
      <c r="A3667" s="40"/>
    </row>
    <row r="3668" spans="1:1" x14ac:dyDescent="0.25">
      <c r="A3668" s="40"/>
    </row>
    <row r="3669" spans="1:1" x14ac:dyDescent="0.25">
      <c r="A3669" s="40"/>
    </row>
    <row r="3670" spans="1:1" x14ac:dyDescent="0.25">
      <c r="A3670" s="40"/>
    </row>
    <row r="3671" spans="1:1" x14ac:dyDescent="0.25">
      <c r="A3671" s="40"/>
    </row>
    <row r="3672" spans="1:1" x14ac:dyDescent="0.25">
      <c r="A3672" s="40"/>
    </row>
    <row r="3673" spans="1:1" x14ac:dyDescent="0.25">
      <c r="A3673" s="40"/>
    </row>
    <row r="3674" spans="1:1" x14ac:dyDescent="0.25">
      <c r="A3674" s="40"/>
    </row>
    <row r="3675" spans="1:1" x14ac:dyDescent="0.25">
      <c r="A3675" s="40"/>
    </row>
    <row r="3676" spans="1:1" x14ac:dyDescent="0.25">
      <c r="A3676" s="40"/>
    </row>
    <row r="3677" spans="1:1" x14ac:dyDescent="0.25">
      <c r="A3677" s="40"/>
    </row>
    <row r="3678" spans="1:1" x14ac:dyDescent="0.25">
      <c r="A3678" s="40"/>
    </row>
    <row r="3679" spans="1:1" x14ac:dyDescent="0.25">
      <c r="A3679" s="40"/>
    </row>
    <row r="3680" spans="1:1" x14ac:dyDescent="0.25">
      <c r="A3680" s="40"/>
    </row>
    <row r="3681" spans="1:1" x14ac:dyDescent="0.25">
      <c r="A3681" s="40"/>
    </row>
    <row r="3682" spans="1:1" x14ac:dyDescent="0.25">
      <c r="A3682" s="40"/>
    </row>
    <row r="3683" spans="1:1" x14ac:dyDescent="0.25">
      <c r="A3683" s="40"/>
    </row>
    <row r="3684" spans="1:1" x14ac:dyDescent="0.25">
      <c r="A3684" s="40"/>
    </row>
    <row r="3685" spans="1:1" x14ac:dyDescent="0.25">
      <c r="A3685" s="40"/>
    </row>
    <row r="3686" spans="1:1" x14ac:dyDescent="0.25">
      <c r="A3686" s="40"/>
    </row>
    <row r="3687" spans="1:1" x14ac:dyDescent="0.25">
      <c r="A3687" s="40"/>
    </row>
    <row r="3688" spans="1:1" x14ac:dyDescent="0.25">
      <c r="A3688" s="40"/>
    </row>
    <row r="3689" spans="1:1" x14ac:dyDescent="0.25">
      <c r="A3689" s="40"/>
    </row>
    <row r="3690" spans="1:1" x14ac:dyDescent="0.25">
      <c r="A3690" s="40"/>
    </row>
    <row r="3691" spans="1:1" x14ac:dyDescent="0.25">
      <c r="A3691" s="40"/>
    </row>
    <row r="3692" spans="1:1" x14ac:dyDescent="0.25">
      <c r="A3692" s="40"/>
    </row>
    <row r="3693" spans="1:1" x14ac:dyDescent="0.25">
      <c r="A3693" s="40"/>
    </row>
    <row r="3694" spans="1:1" x14ac:dyDescent="0.25">
      <c r="A3694" s="40"/>
    </row>
    <row r="3695" spans="1:1" x14ac:dyDescent="0.25">
      <c r="A3695" s="40"/>
    </row>
    <row r="3696" spans="1:1" x14ac:dyDescent="0.25">
      <c r="A3696" s="40"/>
    </row>
    <row r="3697" spans="1:1" x14ac:dyDescent="0.25">
      <c r="A3697" s="40"/>
    </row>
    <row r="3698" spans="1:1" x14ac:dyDescent="0.25">
      <c r="A3698" s="40"/>
    </row>
    <row r="3699" spans="1:1" x14ac:dyDescent="0.25">
      <c r="A3699" s="40"/>
    </row>
    <row r="3700" spans="1:1" x14ac:dyDescent="0.25">
      <c r="A3700" s="40"/>
    </row>
    <row r="3701" spans="1:1" x14ac:dyDescent="0.25">
      <c r="A3701" s="40"/>
    </row>
    <row r="3702" spans="1:1" x14ac:dyDescent="0.25">
      <c r="A3702" s="40"/>
    </row>
    <row r="3703" spans="1:1" x14ac:dyDescent="0.25">
      <c r="A3703" s="40"/>
    </row>
    <row r="3704" spans="1:1" x14ac:dyDescent="0.25">
      <c r="A3704" s="40"/>
    </row>
    <row r="3705" spans="1:1" x14ac:dyDescent="0.25">
      <c r="A3705" s="40"/>
    </row>
    <row r="3706" spans="1:1" x14ac:dyDescent="0.25">
      <c r="A3706" s="40"/>
    </row>
    <row r="3707" spans="1:1" x14ac:dyDescent="0.25">
      <c r="A3707" s="40"/>
    </row>
    <row r="3708" spans="1:1" x14ac:dyDescent="0.25">
      <c r="A3708" s="40"/>
    </row>
    <row r="3709" spans="1:1" x14ac:dyDescent="0.25">
      <c r="A3709" s="40"/>
    </row>
    <row r="3710" spans="1:1" x14ac:dyDescent="0.25">
      <c r="A3710" s="40"/>
    </row>
    <row r="3711" spans="1:1" x14ac:dyDescent="0.25">
      <c r="A3711" s="40"/>
    </row>
    <row r="3712" spans="1:1" x14ac:dyDescent="0.25">
      <c r="A3712" s="40"/>
    </row>
    <row r="3713" spans="1:1" x14ac:dyDescent="0.25">
      <c r="A3713" s="40"/>
    </row>
    <row r="3714" spans="1:1" x14ac:dyDescent="0.25">
      <c r="A3714" s="40"/>
    </row>
    <row r="3715" spans="1:1" x14ac:dyDescent="0.25">
      <c r="A3715" s="40"/>
    </row>
    <row r="3716" spans="1:1" x14ac:dyDescent="0.25">
      <c r="A3716" s="40"/>
    </row>
    <row r="3717" spans="1:1" x14ac:dyDescent="0.25">
      <c r="A3717" s="40"/>
    </row>
    <row r="3718" spans="1:1" x14ac:dyDescent="0.25">
      <c r="A3718" s="40"/>
    </row>
    <row r="3719" spans="1:1" x14ac:dyDescent="0.25">
      <c r="A3719" s="40"/>
    </row>
    <row r="3720" spans="1:1" x14ac:dyDescent="0.25">
      <c r="A3720" s="40"/>
    </row>
    <row r="3721" spans="1:1" x14ac:dyDescent="0.25">
      <c r="A3721" s="40"/>
    </row>
    <row r="3722" spans="1:1" x14ac:dyDescent="0.25">
      <c r="A3722" s="40"/>
    </row>
    <row r="3723" spans="1:1" x14ac:dyDescent="0.25">
      <c r="A3723" s="40"/>
    </row>
    <row r="3724" spans="1:1" x14ac:dyDescent="0.25">
      <c r="A3724" s="40"/>
    </row>
    <row r="3725" spans="1:1" x14ac:dyDescent="0.25">
      <c r="A3725" s="40"/>
    </row>
    <row r="3726" spans="1:1" x14ac:dyDescent="0.25">
      <c r="A3726" s="40"/>
    </row>
    <row r="3727" spans="1:1" x14ac:dyDescent="0.25">
      <c r="A3727" s="40"/>
    </row>
    <row r="3728" spans="1:1" x14ac:dyDescent="0.25">
      <c r="A3728" s="40"/>
    </row>
    <row r="3729" spans="1:1" x14ac:dyDescent="0.25">
      <c r="A3729" s="40"/>
    </row>
    <row r="3730" spans="1:1" x14ac:dyDescent="0.25">
      <c r="A3730" s="40"/>
    </row>
    <row r="3731" spans="1:1" x14ac:dyDescent="0.25">
      <c r="A3731" s="40"/>
    </row>
    <row r="3732" spans="1:1" x14ac:dyDescent="0.25">
      <c r="A3732" s="40"/>
    </row>
    <row r="3733" spans="1:1" x14ac:dyDescent="0.25">
      <c r="A3733" s="40"/>
    </row>
    <row r="3734" spans="1:1" x14ac:dyDescent="0.25">
      <c r="A3734" s="40"/>
    </row>
    <row r="3735" spans="1:1" x14ac:dyDescent="0.25">
      <c r="A3735" s="40"/>
    </row>
    <row r="3736" spans="1:1" x14ac:dyDescent="0.25">
      <c r="A3736" s="40"/>
    </row>
    <row r="3737" spans="1:1" x14ac:dyDescent="0.25">
      <c r="A3737" s="40"/>
    </row>
    <row r="3738" spans="1:1" x14ac:dyDescent="0.25">
      <c r="A3738" s="40"/>
    </row>
    <row r="3739" spans="1:1" x14ac:dyDescent="0.25">
      <c r="A3739" s="40"/>
    </row>
    <row r="3740" spans="1:1" x14ac:dyDescent="0.25">
      <c r="A3740" s="40"/>
    </row>
    <row r="3741" spans="1:1" x14ac:dyDescent="0.25">
      <c r="A3741" s="40"/>
    </row>
    <row r="3742" spans="1:1" x14ac:dyDescent="0.25">
      <c r="A3742" s="40"/>
    </row>
    <row r="3743" spans="1:1" x14ac:dyDescent="0.25">
      <c r="A3743" s="40"/>
    </row>
    <row r="3744" spans="1:1" x14ac:dyDescent="0.25">
      <c r="A3744" s="40"/>
    </row>
    <row r="3745" spans="1:1" x14ac:dyDescent="0.25">
      <c r="A3745" s="40"/>
    </row>
    <row r="3746" spans="1:1" x14ac:dyDescent="0.25">
      <c r="A3746" s="40"/>
    </row>
    <row r="3747" spans="1:1" x14ac:dyDescent="0.25">
      <c r="A3747" s="40"/>
    </row>
    <row r="3748" spans="1:1" x14ac:dyDescent="0.25">
      <c r="A3748" s="40"/>
    </row>
    <row r="3749" spans="1:1" x14ac:dyDescent="0.25">
      <c r="A3749" s="40"/>
    </row>
    <row r="3750" spans="1:1" x14ac:dyDescent="0.25">
      <c r="A3750" s="40"/>
    </row>
    <row r="3751" spans="1:1" x14ac:dyDescent="0.25">
      <c r="A3751" s="40"/>
    </row>
    <row r="3752" spans="1:1" x14ac:dyDescent="0.25">
      <c r="A3752" s="40"/>
    </row>
    <row r="3753" spans="1:1" x14ac:dyDescent="0.25">
      <c r="A3753" s="40"/>
    </row>
    <row r="3754" spans="1:1" x14ac:dyDescent="0.25">
      <c r="A3754" s="40"/>
    </row>
    <row r="3755" spans="1:1" x14ac:dyDescent="0.25">
      <c r="A3755" s="40"/>
    </row>
    <row r="3756" spans="1:1" x14ac:dyDescent="0.25">
      <c r="A3756" s="40"/>
    </row>
    <row r="3757" spans="1:1" x14ac:dyDescent="0.25">
      <c r="A3757" s="40"/>
    </row>
    <row r="3758" spans="1:1" x14ac:dyDescent="0.25">
      <c r="A3758" s="40"/>
    </row>
    <row r="3759" spans="1:1" x14ac:dyDescent="0.25">
      <c r="A3759" s="40"/>
    </row>
    <row r="3760" spans="1:1" x14ac:dyDescent="0.25">
      <c r="A3760" s="40"/>
    </row>
    <row r="3761" spans="1:1" x14ac:dyDescent="0.25">
      <c r="A3761" s="40"/>
    </row>
    <row r="3762" spans="1:1" x14ac:dyDescent="0.25">
      <c r="A3762" s="40"/>
    </row>
    <row r="3763" spans="1:1" x14ac:dyDescent="0.25">
      <c r="A3763" s="40"/>
    </row>
    <row r="3764" spans="1:1" x14ac:dyDescent="0.25">
      <c r="A3764" s="40"/>
    </row>
    <row r="3765" spans="1:1" x14ac:dyDescent="0.25">
      <c r="A3765" s="40"/>
    </row>
    <row r="3766" spans="1:1" x14ac:dyDescent="0.25">
      <c r="A3766" s="40"/>
    </row>
    <row r="3767" spans="1:1" x14ac:dyDescent="0.25">
      <c r="A3767" s="40"/>
    </row>
    <row r="3768" spans="1:1" x14ac:dyDescent="0.25">
      <c r="A3768" s="40"/>
    </row>
    <row r="3769" spans="1:1" x14ac:dyDescent="0.25">
      <c r="A3769" s="40"/>
    </row>
    <row r="3770" spans="1:1" x14ac:dyDescent="0.25">
      <c r="A3770" s="40"/>
    </row>
    <row r="3771" spans="1:1" x14ac:dyDescent="0.25">
      <c r="A3771" s="40"/>
    </row>
    <row r="3772" spans="1:1" x14ac:dyDescent="0.25">
      <c r="A3772" s="40"/>
    </row>
    <row r="3773" spans="1:1" x14ac:dyDescent="0.25">
      <c r="A3773" s="40"/>
    </row>
    <row r="3774" spans="1:1" x14ac:dyDescent="0.25">
      <c r="A3774" s="40"/>
    </row>
    <row r="3775" spans="1:1" x14ac:dyDescent="0.25">
      <c r="A3775" s="40"/>
    </row>
    <row r="3776" spans="1:1" x14ac:dyDescent="0.25">
      <c r="A3776" s="40"/>
    </row>
    <row r="3777" spans="1:1" x14ac:dyDescent="0.25">
      <c r="A3777" s="40"/>
    </row>
    <row r="3778" spans="1:1" x14ac:dyDescent="0.25">
      <c r="A3778" s="40"/>
    </row>
    <row r="3779" spans="1:1" x14ac:dyDescent="0.25">
      <c r="A3779" s="40"/>
    </row>
    <row r="3780" spans="1:1" x14ac:dyDescent="0.25">
      <c r="A3780" s="40"/>
    </row>
    <row r="3781" spans="1:1" x14ac:dyDescent="0.25">
      <c r="A3781" s="40"/>
    </row>
    <row r="3782" spans="1:1" x14ac:dyDescent="0.25">
      <c r="A3782" s="40"/>
    </row>
    <row r="3783" spans="1:1" x14ac:dyDescent="0.25">
      <c r="A3783" s="40"/>
    </row>
    <row r="3784" spans="1:1" x14ac:dyDescent="0.25">
      <c r="A3784" s="40"/>
    </row>
    <row r="3785" spans="1:1" x14ac:dyDescent="0.25">
      <c r="A3785" s="40"/>
    </row>
    <row r="3786" spans="1:1" x14ac:dyDescent="0.25">
      <c r="A3786" s="40"/>
    </row>
    <row r="3787" spans="1:1" x14ac:dyDescent="0.25">
      <c r="A3787" s="40"/>
    </row>
    <row r="3788" spans="1:1" x14ac:dyDescent="0.25">
      <c r="A3788" s="40"/>
    </row>
    <row r="3789" spans="1:1" x14ac:dyDescent="0.25">
      <c r="A3789" s="40"/>
    </row>
    <row r="3790" spans="1:1" x14ac:dyDescent="0.25">
      <c r="A3790" s="40"/>
    </row>
    <row r="3791" spans="1:1" x14ac:dyDescent="0.25">
      <c r="A3791" s="40"/>
    </row>
    <row r="3792" spans="1:1" x14ac:dyDescent="0.25">
      <c r="A3792" s="40"/>
    </row>
    <row r="3793" spans="1:1" x14ac:dyDescent="0.25">
      <c r="A3793" s="40"/>
    </row>
    <row r="3794" spans="1:1" x14ac:dyDescent="0.25">
      <c r="A3794" s="40"/>
    </row>
    <row r="3795" spans="1:1" x14ac:dyDescent="0.25">
      <c r="A3795" s="40"/>
    </row>
    <row r="3796" spans="1:1" x14ac:dyDescent="0.25">
      <c r="A3796" s="40"/>
    </row>
    <row r="3797" spans="1:1" x14ac:dyDescent="0.25">
      <c r="A3797" s="40"/>
    </row>
    <row r="3798" spans="1:1" x14ac:dyDescent="0.25">
      <c r="A3798" s="40"/>
    </row>
    <row r="3799" spans="1:1" x14ac:dyDescent="0.25">
      <c r="A3799" s="40"/>
    </row>
    <row r="3800" spans="1:1" x14ac:dyDescent="0.25">
      <c r="A3800" s="40"/>
    </row>
    <row r="3801" spans="1:1" x14ac:dyDescent="0.25">
      <c r="A3801" s="40"/>
    </row>
    <row r="3802" spans="1:1" x14ac:dyDescent="0.25">
      <c r="A3802" s="40"/>
    </row>
    <row r="3803" spans="1:1" x14ac:dyDescent="0.25">
      <c r="A3803" s="40"/>
    </row>
    <row r="3804" spans="1:1" x14ac:dyDescent="0.25">
      <c r="A3804" s="40"/>
    </row>
    <row r="3805" spans="1:1" x14ac:dyDescent="0.25">
      <c r="A3805" s="40"/>
    </row>
    <row r="3806" spans="1:1" x14ac:dyDescent="0.25">
      <c r="A3806" s="40"/>
    </row>
    <row r="3807" spans="1:1" x14ac:dyDescent="0.25">
      <c r="A3807" s="40"/>
    </row>
    <row r="3808" spans="1:1" x14ac:dyDescent="0.25">
      <c r="A3808" s="40"/>
    </row>
    <row r="3809" spans="1:1" x14ac:dyDescent="0.25">
      <c r="A3809" s="40"/>
    </row>
    <row r="3810" spans="1:1" x14ac:dyDescent="0.25">
      <c r="A3810" s="40"/>
    </row>
    <row r="3811" spans="1:1" x14ac:dyDescent="0.25">
      <c r="A3811" s="40"/>
    </row>
    <row r="3812" spans="1:1" x14ac:dyDescent="0.25">
      <c r="A3812" s="40"/>
    </row>
    <row r="3813" spans="1:1" x14ac:dyDescent="0.25">
      <c r="A3813" s="40"/>
    </row>
    <row r="3814" spans="1:1" x14ac:dyDescent="0.25">
      <c r="A3814" s="40"/>
    </row>
    <row r="3815" spans="1:1" x14ac:dyDescent="0.25">
      <c r="A3815" s="40"/>
    </row>
    <row r="3816" spans="1:1" x14ac:dyDescent="0.25">
      <c r="A3816" s="40"/>
    </row>
    <row r="3817" spans="1:1" x14ac:dyDescent="0.25">
      <c r="A3817" s="40"/>
    </row>
    <row r="3818" spans="1:1" x14ac:dyDescent="0.25">
      <c r="A3818" s="40"/>
    </row>
    <row r="3819" spans="1:1" x14ac:dyDescent="0.25">
      <c r="A3819" s="40"/>
    </row>
    <row r="3820" spans="1:1" x14ac:dyDescent="0.25">
      <c r="A3820" s="40"/>
    </row>
    <row r="3821" spans="1:1" x14ac:dyDescent="0.25">
      <c r="A3821" s="40"/>
    </row>
    <row r="3822" spans="1:1" x14ac:dyDescent="0.25">
      <c r="A3822" s="40"/>
    </row>
    <row r="3823" spans="1:1" x14ac:dyDescent="0.25">
      <c r="A3823" s="40"/>
    </row>
    <row r="3824" spans="1:1" x14ac:dyDescent="0.25">
      <c r="A3824" s="40"/>
    </row>
    <row r="3825" spans="1:1" x14ac:dyDescent="0.25">
      <c r="A3825" s="40"/>
    </row>
    <row r="3826" spans="1:1" x14ac:dyDescent="0.25">
      <c r="A3826" s="40"/>
    </row>
    <row r="3827" spans="1:1" x14ac:dyDescent="0.25">
      <c r="A3827" s="40"/>
    </row>
    <row r="3828" spans="1:1" x14ac:dyDescent="0.25">
      <c r="A3828" s="40"/>
    </row>
    <row r="3829" spans="1:1" x14ac:dyDescent="0.25">
      <c r="A3829" s="40"/>
    </row>
    <row r="3830" spans="1:1" x14ac:dyDescent="0.25">
      <c r="A3830" s="40"/>
    </row>
    <row r="3831" spans="1:1" x14ac:dyDescent="0.25">
      <c r="A3831" s="40"/>
    </row>
    <row r="3832" spans="1:1" x14ac:dyDescent="0.25">
      <c r="A3832" s="40"/>
    </row>
    <row r="3833" spans="1:1" x14ac:dyDescent="0.25">
      <c r="A3833" s="40"/>
    </row>
    <row r="3834" spans="1:1" x14ac:dyDescent="0.25">
      <c r="A3834" s="40"/>
    </row>
    <row r="3835" spans="1:1" x14ac:dyDescent="0.25">
      <c r="A3835" s="40"/>
    </row>
    <row r="3836" spans="1:1" x14ac:dyDescent="0.25">
      <c r="A3836" s="40"/>
    </row>
    <row r="3837" spans="1:1" x14ac:dyDescent="0.25">
      <c r="A3837" s="40"/>
    </row>
    <row r="3838" spans="1:1" x14ac:dyDescent="0.25">
      <c r="A3838" s="40"/>
    </row>
    <row r="3839" spans="1:1" x14ac:dyDescent="0.25">
      <c r="A3839" s="40"/>
    </row>
    <row r="3840" spans="1:1" x14ac:dyDescent="0.25">
      <c r="A3840" s="40"/>
    </row>
    <row r="3841" spans="1:1" x14ac:dyDescent="0.25">
      <c r="A3841" s="40"/>
    </row>
    <row r="3842" spans="1:1" x14ac:dyDescent="0.25">
      <c r="A3842" s="40"/>
    </row>
    <row r="3843" spans="1:1" x14ac:dyDescent="0.25">
      <c r="A3843" s="40"/>
    </row>
    <row r="3844" spans="1:1" x14ac:dyDescent="0.25">
      <c r="A3844" s="40"/>
    </row>
    <row r="3845" spans="1:1" x14ac:dyDescent="0.25">
      <c r="A3845" s="40"/>
    </row>
    <row r="3846" spans="1:1" x14ac:dyDescent="0.25">
      <c r="A3846" s="40"/>
    </row>
    <row r="3847" spans="1:1" x14ac:dyDescent="0.25">
      <c r="A3847" s="40"/>
    </row>
    <row r="3848" spans="1:1" x14ac:dyDescent="0.25">
      <c r="A3848" s="40"/>
    </row>
    <row r="3849" spans="1:1" x14ac:dyDescent="0.25">
      <c r="A3849" s="40"/>
    </row>
    <row r="3850" spans="1:1" x14ac:dyDescent="0.25">
      <c r="A3850" s="40"/>
    </row>
    <row r="3851" spans="1:1" x14ac:dyDescent="0.25">
      <c r="A3851" s="40"/>
    </row>
    <row r="3852" spans="1:1" x14ac:dyDescent="0.25">
      <c r="A3852" s="40"/>
    </row>
    <row r="3853" spans="1:1" x14ac:dyDescent="0.25">
      <c r="A3853" s="40"/>
    </row>
    <row r="3854" spans="1:1" x14ac:dyDescent="0.25">
      <c r="A3854" s="40"/>
    </row>
    <row r="3855" spans="1:1" x14ac:dyDescent="0.25">
      <c r="A3855" s="40"/>
    </row>
    <row r="3856" spans="1:1" x14ac:dyDescent="0.25">
      <c r="A3856" s="40"/>
    </row>
    <row r="3857" spans="1:1" x14ac:dyDescent="0.25">
      <c r="A3857" s="40"/>
    </row>
    <row r="3858" spans="1:1" x14ac:dyDescent="0.25">
      <c r="A3858" s="40"/>
    </row>
    <row r="3859" spans="1:1" x14ac:dyDescent="0.25">
      <c r="A3859" s="40"/>
    </row>
    <row r="3860" spans="1:1" x14ac:dyDescent="0.25">
      <c r="A3860" s="40"/>
    </row>
    <row r="3861" spans="1:1" x14ac:dyDescent="0.25">
      <c r="A3861" s="40"/>
    </row>
    <row r="3862" spans="1:1" x14ac:dyDescent="0.25">
      <c r="A3862" s="40"/>
    </row>
    <row r="3863" spans="1:1" x14ac:dyDescent="0.25">
      <c r="A3863" s="40"/>
    </row>
    <row r="3864" spans="1:1" x14ac:dyDescent="0.25">
      <c r="A3864" s="40"/>
    </row>
    <row r="3865" spans="1:1" x14ac:dyDescent="0.25">
      <c r="A3865" s="40"/>
    </row>
    <row r="3866" spans="1:1" x14ac:dyDescent="0.25">
      <c r="A3866" s="40"/>
    </row>
    <row r="3867" spans="1:1" x14ac:dyDescent="0.25">
      <c r="A3867" s="40"/>
    </row>
    <row r="3868" spans="1:1" x14ac:dyDescent="0.25">
      <c r="A3868" s="40"/>
    </row>
    <row r="3869" spans="1:1" x14ac:dyDescent="0.25">
      <c r="A3869" s="40"/>
    </row>
    <row r="3870" spans="1:1" x14ac:dyDescent="0.25">
      <c r="A3870" s="40"/>
    </row>
    <row r="3871" spans="1:1" x14ac:dyDescent="0.25">
      <c r="A3871" s="40"/>
    </row>
    <row r="3872" spans="1:1" x14ac:dyDescent="0.25">
      <c r="A3872" s="40"/>
    </row>
    <row r="3873" spans="1:1" x14ac:dyDescent="0.25">
      <c r="A3873" s="40"/>
    </row>
    <row r="3874" spans="1:1" x14ac:dyDescent="0.25">
      <c r="A3874" s="40"/>
    </row>
    <row r="3875" spans="1:1" x14ac:dyDescent="0.25">
      <c r="A3875" s="40"/>
    </row>
    <row r="3876" spans="1:1" x14ac:dyDescent="0.25">
      <c r="A3876" s="40"/>
    </row>
    <row r="3877" spans="1:1" x14ac:dyDescent="0.25">
      <c r="A3877" s="40"/>
    </row>
    <row r="3878" spans="1:1" x14ac:dyDescent="0.25">
      <c r="A3878" s="40"/>
    </row>
    <row r="3879" spans="1:1" x14ac:dyDescent="0.25">
      <c r="A3879" s="40"/>
    </row>
    <row r="3880" spans="1:1" x14ac:dyDescent="0.25">
      <c r="A3880" s="40"/>
    </row>
    <row r="3881" spans="1:1" x14ac:dyDescent="0.25">
      <c r="A3881" s="40"/>
    </row>
    <row r="3882" spans="1:1" x14ac:dyDescent="0.25">
      <c r="A3882" s="40"/>
    </row>
    <row r="3883" spans="1:1" x14ac:dyDescent="0.25">
      <c r="A3883" s="40"/>
    </row>
    <row r="3884" spans="1:1" x14ac:dyDescent="0.25">
      <c r="A3884" s="40"/>
    </row>
    <row r="3885" spans="1:1" x14ac:dyDescent="0.25">
      <c r="A3885" s="40"/>
    </row>
    <row r="3886" spans="1:1" x14ac:dyDescent="0.25">
      <c r="A3886" s="40"/>
    </row>
    <row r="3887" spans="1:1" x14ac:dyDescent="0.25">
      <c r="A3887" s="40"/>
    </row>
    <row r="3888" spans="1:1" x14ac:dyDescent="0.25">
      <c r="A3888" s="40"/>
    </row>
    <row r="3889" spans="1:1" x14ac:dyDescent="0.25">
      <c r="A3889" s="40"/>
    </row>
    <row r="3890" spans="1:1" x14ac:dyDescent="0.25">
      <c r="A3890" s="40"/>
    </row>
    <row r="3891" spans="1:1" x14ac:dyDescent="0.25">
      <c r="A3891" s="40"/>
    </row>
    <row r="3892" spans="1:1" x14ac:dyDescent="0.25">
      <c r="A3892" s="40"/>
    </row>
    <row r="3893" spans="1:1" x14ac:dyDescent="0.25">
      <c r="A3893" s="40"/>
    </row>
    <row r="3894" spans="1:1" x14ac:dyDescent="0.25">
      <c r="A3894" s="40"/>
    </row>
    <row r="3895" spans="1:1" x14ac:dyDescent="0.25">
      <c r="A3895" s="40"/>
    </row>
    <row r="3896" spans="1:1" x14ac:dyDescent="0.25">
      <c r="A3896" s="40"/>
    </row>
    <row r="3897" spans="1:1" x14ac:dyDescent="0.25">
      <c r="A3897" s="40"/>
    </row>
    <row r="3898" spans="1:1" x14ac:dyDescent="0.25">
      <c r="A3898" s="40"/>
    </row>
    <row r="3899" spans="1:1" x14ac:dyDescent="0.25">
      <c r="A3899" s="40"/>
    </row>
    <row r="3900" spans="1:1" x14ac:dyDescent="0.25">
      <c r="A3900" s="40"/>
    </row>
    <row r="3901" spans="1:1" x14ac:dyDescent="0.25">
      <c r="A3901" s="40"/>
    </row>
    <row r="3902" spans="1:1" x14ac:dyDescent="0.25">
      <c r="A3902" s="40"/>
    </row>
    <row r="3903" spans="1:1" x14ac:dyDescent="0.25">
      <c r="A3903" s="40"/>
    </row>
    <row r="3904" spans="1:1" x14ac:dyDescent="0.25">
      <c r="A3904" s="40"/>
    </row>
    <row r="3905" spans="1:1" x14ac:dyDescent="0.25">
      <c r="A3905" s="40"/>
    </row>
    <row r="3906" spans="1:1" x14ac:dyDescent="0.25">
      <c r="A3906" s="40"/>
    </row>
    <row r="3907" spans="1:1" x14ac:dyDescent="0.25">
      <c r="A3907" s="40"/>
    </row>
    <row r="3908" spans="1:1" x14ac:dyDescent="0.25">
      <c r="A3908" s="40"/>
    </row>
    <row r="3909" spans="1:1" x14ac:dyDescent="0.25">
      <c r="A3909" s="40"/>
    </row>
    <row r="3910" spans="1:1" x14ac:dyDescent="0.25">
      <c r="A3910" s="40"/>
    </row>
    <row r="3911" spans="1:1" x14ac:dyDescent="0.25">
      <c r="A3911" s="40"/>
    </row>
    <row r="3912" spans="1:1" x14ac:dyDescent="0.25">
      <c r="A3912" s="40"/>
    </row>
    <row r="3913" spans="1:1" x14ac:dyDescent="0.25">
      <c r="A3913" s="40"/>
    </row>
    <row r="3914" spans="1:1" x14ac:dyDescent="0.25">
      <c r="A3914" s="40"/>
    </row>
    <row r="3915" spans="1:1" x14ac:dyDescent="0.25">
      <c r="A3915" s="40"/>
    </row>
    <row r="3916" spans="1:1" x14ac:dyDescent="0.25">
      <c r="A3916" s="40"/>
    </row>
    <row r="3917" spans="1:1" x14ac:dyDescent="0.25">
      <c r="A3917" s="40"/>
    </row>
    <row r="3918" spans="1:1" x14ac:dyDescent="0.25">
      <c r="A3918" s="40"/>
    </row>
    <row r="3919" spans="1:1" x14ac:dyDescent="0.25">
      <c r="A3919" s="40"/>
    </row>
    <row r="3920" spans="1:1" x14ac:dyDescent="0.25">
      <c r="A3920" s="40"/>
    </row>
    <row r="3921" spans="1:1" x14ac:dyDescent="0.25">
      <c r="A3921" s="40"/>
    </row>
    <row r="3922" spans="1:1" x14ac:dyDescent="0.25">
      <c r="A3922" s="40"/>
    </row>
    <row r="3923" spans="1:1" x14ac:dyDescent="0.25">
      <c r="A3923" s="40"/>
    </row>
    <row r="3924" spans="1:1" x14ac:dyDescent="0.25">
      <c r="A3924" s="40"/>
    </row>
    <row r="3925" spans="1:1" x14ac:dyDescent="0.25">
      <c r="A3925" s="40"/>
    </row>
    <row r="3926" spans="1:1" x14ac:dyDescent="0.25">
      <c r="A3926" s="40"/>
    </row>
    <row r="3927" spans="1:1" x14ac:dyDescent="0.25">
      <c r="A3927" s="40"/>
    </row>
    <row r="3928" spans="1:1" x14ac:dyDescent="0.25">
      <c r="A3928" s="40"/>
    </row>
    <row r="3929" spans="1:1" x14ac:dyDescent="0.25">
      <c r="A3929" s="40"/>
    </row>
    <row r="3930" spans="1:1" x14ac:dyDescent="0.25">
      <c r="A3930" s="40"/>
    </row>
    <row r="3931" spans="1:1" x14ac:dyDescent="0.25">
      <c r="A3931" s="40"/>
    </row>
    <row r="3932" spans="1:1" x14ac:dyDescent="0.25">
      <c r="A3932" s="40"/>
    </row>
    <row r="3933" spans="1:1" x14ac:dyDescent="0.25">
      <c r="A3933" s="40"/>
    </row>
    <row r="3934" spans="1:1" x14ac:dyDescent="0.25">
      <c r="A3934" s="40"/>
    </row>
    <row r="3935" spans="1:1" x14ac:dyDescent="0.25">
      <c r="A3935" s="40"/>
    </row>
    <row r="3936" spans="1:1" x14ac:dyDescent="0.25">
      <c r="A3936" s="40"/>
    </row>
    <row r="3937" spans="1:1" x14ac:dyDescent="0.25">
      <c r="A3937" s="40"/>
    </row>
    <row r="3938" spans="1:1" x14ac:dyDescent="0.25">
      <c r="A3938" s="40"/>
    </row>
    <row r="3939" spans="1:1" x14ac:dyDescent="0.25">
      <c r="A3939" s="40"/>
    </row>
    <row r="3940" spans="1:1" x14ac:dyDescent="0.25">
      <c r="A3940" s="40"/>
    </row>
    <row r="3941" spans="1:1" x14ac:dyDescent="0.25">
      <c r="A3941" s="40"/>
    </row>
    <row r="3942" spans="1:1" x14ac:dyDescent="0.25">
      <c r="A3942" s="40"/>
    </row>
    <row r="3943" spans="1:1" x14ac:dyDescent="0.25">
      <c r="A3943" s="40"/>
    </row>
    <row r="3944" spans="1:1" x14ac:dyDescent="0.25">
      <c r="A3944" s="40"/>
    </row>
    <row r="3945" spans="1:1" x14ac:dyDescent="0.25">
      <c r="A3945" s="40"/>
    </row>
    <row r="3946" spans="1:1" x14ac:dyDescent="0.25">
      <c r="A3946" s="40"/>
    </row>
    <row r="3947" spans="1:1" x14ac:dyDescent="0.25">
      <c r="A3947" s="40"/>
    </row>
    <row r="3948" spans="1:1" x14ac:dyDescent="0.25">
      <c r="A3948" s="40"/>
    </row>
    <row r="3949" spans="1:1" x14ac:dyDescent="0.25">
      <c r="A3949" s="40"/>
    </row>
    <row r="3950" spans="1:1" x14ac:dyDescent="0.25">
      <c r="A3950" s="40"/>
    </row>
    <row r="3951" spans="1:1" x14ac:dyDescent="0.25">
      <c r="A3951" s="40"/>
    </row>
    <row r="3952" spans="1:1" x14ac:dyDescent="0.25">
      <c r="A3952" s="40"/>
    </row>
    <row r="3953" spans="1:1" x14ac:dyDescent="0.25">
      <c r="A3953" s="40"/>
    </row>
    <row r="3954" spans="1:1" x14ac:dyDescent="0.25">
      <c r="A3954" s="40"/>
    </row>
    <row r="3955" spans="1:1" x14ac:dyDescent="0.25">
      <c r="A3955" s="40"/>
    </row>
    <row r="3956" spans="1:1" x14ac:dyDescent="0.25">
      <c r="A3956" s="40"/>
    </row>
    <row r="3957" spans="1:1" x14ac:dyDescent="0.25">
      <c r="A3957" s="40"/>
    </row>
    <row r="3958" spans="1:1" x14ac:dyDescent="0.25">
      <c r="A3958" s="40"/>
    </row>
    <row r="3959" spans="1:1" x14ac:dyDescent="0.25">
      <c r="A3959" s="40"/>
    </row>
    <row r="3960" spans="1:1" x14ac:dyDescent="0.25">
      <c r="A3960" s="40"/>
    </row>
    <row r="3961" spans="1:1" x14ac:dyDescent="0.25">
      <c r="A3961" s="40"/>
    </row>
    <row r="3962" spans="1:1" x14ac:dyDescent="0.25">
      <c r="A3962" s="40"/>
    </row>
    <row r="3963" spans="1:1" x14ac:dyDescent="0.25">
      <c r="A3963" s="40"/>
    </row>
    <row r="3964" spans="1:1" x14ac:dyDescent="0.25">
      <c r="A3964" s="40"/>
    </row>
    <row r="3965" spans="1:1" x14ac:dyDescent="0.25">
      <c r="A3965" s="40"/>
    </row>
    <row r="3966" spans="1:1" x14ac:dyDescent="0.25">
      <c r="A3966" s="40"/>
    </row>
    <row r="3967" spans="1:1" x14ac:dyDescent="0.25">
      <c r="A3967" s="40"/>
    </row>
    <row r="3968" spans="1:1" x14ac:dyDescent="0.25">
      <c r="A3968" s="40"/>
    </row>
    <row r="3969" spans="1:1" x14ac:dyDescent="0.25">
      <c r="A3969" s="40"/>
    </row>
    <row r="3970" spans="1:1" x14ac:dyDescent="0.25">
      <c r="A3970" s="40"/>
    </row>
    <row r="3971" spans="1:1" x14ac:dyDescent="0.25">
      <c r="A3971" s="40"/>
    </row>
    <row r="3972" spans="1:1" x14ac:dyDescent="0.25">
      <c r="A3972" s="40"/>
    </row>
    <row r="3973" spans="1:1" x14ac:dyDescent="0.25">
      <c r="A3973" s="40"/>
    </row>
    <row r="3974" spans="1:1" x14ac:dyDescent="0.25">
      <c r="A3974" s="40"/>
    </row>
    <row r="3975" spans="1:1" x14ac:dyDescent="0.25">
      <c r="A3975" s="40"/>
    </row>
    <row r="3976" spans="1:1" x14ac:dyDescent="0.25">
      <c r="A3976" s="40"/>
    </row>
    <row r="3977" spans="1:1" x14ac:dyDescent="0.25">
      <c r="A3977" s="40"/>
    </row>
    <row r="3978" spans="1:1" x14ac:dyDescent="0.25">
      <c r="A3978" s="40"/>
    </row>
    <row r="3979" spans="1:1" x14ac:dyDescent="0.25">
      <c r="A3979" s="40"/>
    </row>
    <row r="3980" spans="1:1" x14ac:dyDescent="0.25">
      <c r="A3980" s="40"/>
    </row>
    <row r="3981" spans="1:1" x14ac:dyDescent="0.25">
      <c r="A3981" s="40"/>
    </row>
    <row r="3982" spans="1:1" x14ac:dyDescent="0.25">
      <c r="A3982" s="40"/>
    </row>
    <row r="3983" spans="1:1" x14ac:dyDescent="0.25">
      <c r="A3983" s="40"/>
    </row>
    <row r="3984" spans="1:1" x14ac:dyDescent="0.25">
      <c r="A3984" s="40"/>
    </row>
    <row r="3985" spans="1:1" x14ac:dyDescent="0.25">
      <c r="A3985" s="40"/>
    </row>
    <row r="3986" spans="1:1" x14ac:dyDescent="0.25">
      <c r="A3986" s="40"/>
    </row>
    <row r="3987" spans="1:1" x14ac:dyDescent="0.25">
      <c r="A3987" s="40"/>
    </row>
    <row r="3988" spans="1:1" x14ac:dyDescent="0.25">
      <c r="A3988" s="40"/>
    </row>
    <row r="3989" spans="1:1" x14ac:dyDescent="0.25">
      <c r="A3989" s="40"/>
    </row>
    <row r="3990" spans="1:1" x14ac:dyDescent="0.25">
      <c r="A3990" s="40"/>
    </row>
    <row r="3991" spans="1:1" x14ac:dyDescent="0.25">
      <c r="A3991" s="40"/>
    </row>
    <row r="3992" spans="1:1" x14ac:dyDescent="0.25">
      <c r="A3992" s="40"/>
    </row>
    <row r="3993" spans="1:1" x14ac:dyDescent="0.25">
      <c r="A3993" s="40"/>
    </row>
    <row r="3994" spans="1:1" x14ac:dyDescent="0.25">
      <c r="A3994" s="40"/>
    </row>
    <row r="3995" spans="1:1" x14ac:dyDescent="0.25">
      <c r="A3995" s="40"/>
    </row>
    <row r="3996" spans="1:1" x14ac:dyDescent="0.25">
      <c r="A3996" s="40"/>
    </row>
    <row r="3997" spans="1:1" x14ac:dyDescent="0.25">
      <c r="A3997" s="40"/>
    </row>
    <row r="3998" spans="1:1" x14ac:dyDescent="0.25">
      <c r="A3998" s="40"/>
    </row>
    <row r="3999" spans="1:1" x14ac:dyDescent="0.25">
      <c r="A3999" s="40"/>
    </row>
    <row r="4000" spans="1:1" x14ac:dyDescent="0.25">
      <c r="A4000" s="40"/>
    </row>
    <row r="4001" spans="1:1" x14ac:dyDescent="0.25">
      <c r="A4001" s="40"/>
    </row>
    <row r="4002" spans="1:1" x14ac:dyDescent="0.25">
      <c r="A4002" s="40"/>
    </row>
    <row r="4003" spans="1:1" x14ac:dyDescent="0.25">
      <c r="A4003" s="40"/>
    </row>
    <row r="4004" spans="1:1" x14ac:dyDescent="0.25">
      <c r="A4004" s="40"/>
    </row>
    <row r="4005" spans="1:1" x14ac:dyDescent="0.25">
      <c r="A4005" s="40"/>
    </row>
    <row r="4006" spans="1:1" x14ac:dyDescent="0.25">
      <c r="A4006" s="40"/>
    </row>
    <row r="4007" spans="1:1" x14ac:dyDescent="0.25">
      <c r="A4007" s="40"/>
    </row>
    <row r="4008" spans="1:1" x14ac:dyDescent="0.25">
      <c r="A4008" s="40"/>
    </row>
    <row r="4009" spans="1:1" x14ac:dyDescent="0.25">
      <c r="A4009" s="40"/>
    </row>
    <row r="4010" spans="1:1" x14ac:dyDescent="0.25">
      <c r="A4010" s="40"/>
    </row>
    <row r="4011" spans="1:1" x14ac:dyDescent="0.25">
      <c r="A4011" s="40"/>
    </row>
    <row r="4012" spans="1:1" x14ac:dyDescent="0.25">
      <c r="A4012" s="40"/>
    </row>
    <row r="4013" spans="1:1" x14ac:dyDescent="0.25">
      <c r="A4013" s="40"/>
    </row>
    <row r="4014" spans="1:1" x14ac:dyDescent="0.25">
      <c r="A4014" s="40"/>
    </row>
    <row r="4015" spans="1:1" x14ac:dyDescent="0.25">
      <c r="A4015" s="40"/>
    </row>
    <row r="4016" spans="1:1" x14ac:dyDescent="0.25">
      <c r="A4016" s="40"/>
    </row>
    <row r="4017" spans="1:1" x14ac:dyDescent="0.25">
      <c r="A4017" s="40"/>
    </row>
    <row r="4018" spans="1:1" x14ac:dyDescent="0.25">
      <c r="A4018" s="40"/>
    </row>
    <row r="4019" spans="1:1" x14ac:dyDescent="0.25">
      <c r="A4019" s="40"/>
    </row>
    <row r="4020" spans="1:1" x14ac:dyDescent="0.25">
      <c r="A4020" s="40"/>
    </row>
    <row r="4021" spans="1:1" x14ac:dyDescent="0.25">
      <c r="A4021" s="40"/>
    </row>
    <row r="4022" spans="1:1" x14ac:dyDescent="0.25">
      <c r="A4022" s="40"/>
    </row>
    <row r="4023" spans="1:1" x14ac:dyDescent="0.25">
      <c r="A4023" s="40"/>
    </row>
    <row r="4024" spans="1:1" x14ac:dyDescent="0.25">
      <c r="A4024" s="40"/>
    </row>
    <row r="4025" spans="1:1" x14ac:dyDescent="0.25">
      <c r="A4025" s="40"/>
    </row>
    <row r="4026" spans="1:1" x14ac:dyDescent="0.25">
      <c r="A4026" s="40"/>
    </row>
    <row r="4027" spans="1:1" x14ac:dyDescent="0.25">
      <c r="A4027" s="40"/>
    </row>
    <row r="4028" spans="1:1" x14ac:dyDescent="0.25">
      <c r="A4028" s="40"/>
    </row>
    <row r="4029" spans="1:1" x14ac:dyDescent="0.25">
      <c r="A4029" s="40"/>
    </row>
    <row r="4030" spans="1:1" x14ac:dyDescent="0.25">
      <c r="A4030" s="40"/>
    </row>
    <row r="4031" spans="1:1" x14ac:dyDescent="0.25">
      <c r="A4031" s="40"/>
    </row>
    <row r="4032" spans="1:1" x14ac:dyDescent="0.25">
      <c r="A4032" s="40"/>
    </row>
    <row r="4033" spans="1:1" x14ac:dyDescent="0.25">
      <c r="A4033" s="40"/>
    </row>
    <row r="4034" spans="1:1" x14ac:dyDescent="0.25">
      <c r="A4034" s="40"/>
    </row>
    <row r="4035" spans="1:1" x14ac:dyDescent="0.25">
      <c r="A4035" s="40"/>
    </row>
    <row r="4036" spans="1:1" x14ac:dyDescent="0.25">
      <c r="A4036" s="40"/>
    </row>
    <row r="4037" spans="1:1" x14ac:dyDescent="0.25">
      <c r="A4037" s="40"/>
    </row>
    <row r="4038" spans="1:1" x14ac:dyDescent="0.25">
      <c r="A4038" s="40"/>
    </row>
    <row r="4039" spans="1:1" x14ac:dyDescent="0.25">
      <c r="A4039" s="40"/>
    </row>
    <row r="4040" spans="1:1" x14ac:dyDescent="0.25">
      <c r="A4040" s="40"/>
    </row>
    <row r="4041" spans="1:1" x14ac:dyDescent="0.25">
      <c r="A4041" s="40"/>
    </row>
    <row r="4042" spans="1:1" x14ac:dyDescent="0.25">
      <c r="A4042" s="40"/>
    </row>
    <row r="4043" spans="1:1" x14ac:dyDescent="0.25">
      <c r="A4043" s="40"/>
    </row>
    <row r="4044" spans="1:1" x14ac:dyDescent="0.25">
      <c r="A4044" s="40"/>
    </row>
    <row r="4045" spans="1:1" x14ac:dyDescent="0.25">
      <c r="A4045" s="40"/>
    </row>
    <row r="4046" spans="1:1" x14ac:dyDescent="0.25">
      <c r="A4046" s="40"/>
    </row>
    <row r="4047" spans="1:1" x14ac:dyDescent="0.25">
      <c r="A4047" s="40"/>
    </row>
    <row r="4048" spans="1:1" x14ac:dyDescent="0.25">
      <c r="A4048" s="40"/>
    </row>
    <row r="4049" spans="1:1" x14ac:dyDescent="0.25">
      <c r="A4049" s="40"/>
    </row>
    <row r="4050" spans="1:1" x14ac:dyDescent="0.25">
      <c r="A4050" s="40"/>
    </row>
    <row r="4051" spans="1:1" x14ac:dyDescent="0.25">
      <c r="A4051" s="40"/>
    </row>
    <row r="4052" spans="1:1" x14ac:dyDescent="0.25">
      <c r="A4052" s="40"/>
    </row>
    <row r="4053" spans="1:1" x14ac:dyDescent="0.25">
      <c r="A4053" s="40"/>
    </row>
    <row r="4054" spans="1:1" x14ac:dyDescent="0.25">
      <c r="A4054" s="40"/>
    </row>
    <row r="4055" spans="1:1" x14ac:dyDescent="0.25">
      <c r="A4055" s="40"/>
    </row>
    <row r="4056" spans="1:1" x14ac:dyDescent="0.25">
      <c r="A4056" s="40"/>
    </row>
    <row r="4057" spans="1:1" x14ac:dyDescent="0.25">
      <c r="A4057" s="40"/>
    </row>
    <row r="4058" spans="1:1" x14ac:dyDescent="0.25">
      <c r="A4058" s="40"/>
    </row>
    <row r="4059" spans="1:1" x14ac:dyDescent="0.25">
      <c r="A4059" s="40"/>
    </row>
    <row r="4060" spans="1:1" x14ac:dyDescent="0.25">
      <c r="A4060" s="40"/>
    </row>
    <row r="4061" spans="1:1" x14ac:dyDescent="0.25">
      <c r="A4061" s="40"/>
    </row>
    <row r="4062" spans="1:1" x14ac:dyDescent="0.25">
      <c r="A4062" s="40"/>
    </row>
    <row r="4063" spans="1:1" x14ac:dyDescent="0.25">
      <c r="A4063" s="40"/>
    </row>
    <row r="4064" spans="1:1" x14ac:dyDescent="0.25">
      <c r="A4064" s="40"/>
    </row>
    <row r="4065" spans="1:1" x14ac:dyDescent="0.25">
      <c r="A4065" s="40"/>
    </row>
    <row r="4066" spans="1:1" x14ac:dyDescent="0.25">
      <c r="A4066" s="40"/>
    </row>
    <row r="4067" spans="1:1" x14ac:dyDescent="0.25">
      <c r="A4067" s="40"/>
    </row>
    <row r="4068" spans="1:1" x14ac:dyDescent="0.25">
      <c r="A4068" s="40"/>
    </row>
    <row r="4069" spans="1:1" x14ac:dyDescent="0.25">
      <c r="A4069" s="40"/>
    </row>
    <row r="4070" spans="1:1" x14ac:dyDescent="0.25">
      <c r="A4070" s="40"/>
    </row>
    <row r="4071" spans="1:1" x14ac:dyDescent="0.25">
      <c r="A4071" s="40"/>
    </row>
    <row r="4072" spans="1:1" x14ac:dyDescent="0.25">
      <c r="A4072" s="40"/>
    </row>
    <row r="4073" spans="1:1" x14ac:dyDescent="0.25">
      <c r="A4073" s="40"/>
    </row>
    <row r="4074" spans="1:1" x14ac:dyDescent="0.25">
      <c r="A4074" s="40"/>
    </row>
    <row r="4075" spans="1:1" x14ac:dyDescent="0.25">
      <c r="A4075" s="40"/>
    </row>
    <row r="4076" spans="1:1" x14ac:dyDescent="0.25">
      <c r="A4076" s="40"/>
    </row>
    <row r="4077" spans="1:1" x14ac:dyDescent="0.25">
      <c r="A4077" s="40"/>
    </row>
    <row r="4078" spans="1:1" x14ac:dyDescent="0.25">
      <c r="A4078" s="40"/>
    </row>
    <row r="4079" spans="1:1" x14ac:dyDescent="0.25">
      <c r="A4079" s="40"/>
    </row>
    <row r="4080" spans="1:1" x14ac:dyDescent="0.25">
      <c r="A4080" s="40"/>
    </row>
    <row r="4081" spans="1:1" x14ac:dyDescent="0.25">
      <c r="A4081" s="40"/>
    </row>
    <row r="4082" spans="1:1" x14ac:dyDescent="0.25">
      <c r="A4082" s="40"/>
    </row>
    <row r="4083" spans="1:1" x14ac:dyDescent="0.25">
      <c r="A4083" s="40"/>
    </row>
    <row r="4084" spans="1:1" x14ac:dyDescent="0.25">
      <c r="A4084" s="40"/>
    </row>
    <row r="4085" spans="1:1" x14ac:dyDescent="0.25">
      <c r="A4085" s="40"/>
    </row>
    <row r="4086" spans="1:1" x14ac:dyDescent="0.25">
      <c r="A4086" s="40"/>
    </row>
    <row r="4087" spans="1:1" x14ac:dyDescent="0.25">
      <c r="A4087" s="40"/>
    </row>
    <row r="4088" spans="1:1" x14ac:dyDescent="0.25">
      <c r="A4088" s="40"/>
    </row>
    <row r="4089" spans="1:1" x14ac:dyDescent="0.25">
      <c r="A4089" s="40"/>
    </row>
    <row r="4090" spans="1:1" x14ac:dyDescent="0.25">
      <c r="A4090" s="40"/>
    </row>
    <row r="4091" spans="1:1" x14ac:dyDescent="0.25">
      <c r="A4091" s="40"/>
    </row>
    <row r="4092" spans="1:1" x14ac:dyDescent="0.25">
      <c r="A4092" s="40"/>
    </row>
    <row r="4093" spans="1:1" x14ac:dyDescent="0.25">
      <c r="A4093" s="40"/>
    </row>
    <row r="4094" spans="1:1" x14ac:dyDescent="0.25">
      <c r="A4094" s="40"/>
    </row>
    <row r="4095" spans="1:1" x14ac:dyDescent="0.25">
      <c r="A4095" s="40"/>
    </row>
    <row r="4096" spans="1:1" x14ac:dyDescent="0.25">
      <c r="A4096" s="40"/>
    </row>
    <row r="4097" spans="1:1" x14ac:dyDescent="0.25">
      <c r="A4097" s="40"/>
    </row>
    <row r="4098" spans="1:1" x14ac:dyDescent="0.25">
      <c r="A4098" s="40"/>
    </row>
    <row r="4099" spans="1:1" x14ac:dyDescent="0.25">
      <c r="A4099" s="40"/>
    </row>
    <row r="4100" spans="1:1" x14ac:dyDescent="0.25">
      <c r="A4100" s="40"/>
    </row>
    <row r="4101" spans="1:1" x14ac:dyDescent="0.25">
      <c r="A4101" s="40"/>
    </row>
    <row r="4102" spans="1:1" x14ac:dyDescent="0.25">
      <c r="A4102" s="40"/>
    </row>
    <row r="4103" spans="1:1" x14ac:dyDescent="0.25">
      <c r="A4103" s="40"/>
    </row>
    <row r="4104" spans="1:1" x14ac:dyDescent="0.25">
      <c r="A4104" s="40"/>
    </row>
    <row r="4105" spans="1:1" x14ac:dyDescent="0.25">
      <c r="A4105" s="40"/>
    </row>
    <row r="4106" spans="1:1" x14ac:dyDescent="0.25">
      <c r="A4106" s="40"/>
    </row>
    <row r="4107" spans="1:1" x14ac:dyDescent="0.25">
      <c r="A4107" s="40"/>
    </row>
    <row r="4108" spans="1:1" x14ac:dyDescent="0.25">
      <c r="A4108" s="40"/>
    </row>
    <row r="4109" spans="1:1" x14ac:dyDescent="0.25">
      <c r="A4109" s="40"/>
    </row>
    <row r="4110" spans="1:1" x14ac:dyDescent="0.25">
      <c r="A4110" s="40"/>
    </row>
    <row r="4111" spans="1:1" x14ac:dyDescent="0.25">
      <c r="A4111" s="40"/>
    </row>
    <row r="4112" spans="1:1" x14ac:dyDescent="0.25">
      <c r="A4112" s="40"/>
    </row>
    <row r="4113" spans="1:1" x14ac:dyDescent="0.25">
      <c r="A4113" s="40"/>
    </row>
    <row r="4114" spans="1:1" x14ac:dyDescent="0.25">
      <c r="A4114" s="40"/>
    </row>
    <row r="4115" spans="1:1" x14ac:dyDescent="0.25">
      <c r="A4115" s="40"/>
    </row>
    <row r="4116" spans="1:1" x14ac:dyDescent="0.25">
      <c r="A4116" s="40"/>
    </row>
    <row r="4117" spans="1:1" x14ac:dyDescent="0.25">
      <c r="A4117" s="40"/>
    </row>
    <row r="4118" spans="1:1" x14ac:dyDescent="0.25">
      <c r="A4118" s="40"/>
    </row>
    <row r="4119" spans="1:1" x14ac:dyDescent="0.25">
      <c r="A4119" s="40"/>
    </row>
    <row r="4120" spans="1:1" x14ac:dyDescent="0.25">
      <c r="A4120" s="40"/>
    </row>
    <row r="4121" spans="1:1" x14ac:dyDescent="0.25">
      <c r="A4121" s="40"/>
    </row>
    <row r="4122" spans="1:1" x14ac:dyDescent="0.25">
      <c r="A4122" s="40"/>
    </row>
    <row r="4123" spans="1:1" x14ac:dyDescent="0.25">
      <c r="A4123" s="40"/>
    </row>
    <row r="4124" spans="1:1" x14ac:dyDescent="0.25">
      <c r="A4124" s="40"/>
    </row>
    <row r="4125" spans="1:1" x14ac:dyDescent="0.25">
      <c r="A4125" s="40"/>
    </row>
    <row r="4126" spans="1:1" x14ac:dyDescent="0.25">
      <c r="A4126" s="40"/>
    </row>
    <row r="4127" spans="1:1" x14ac:dyDescent="0.25">
      <c r="A4127" s="40"/>
    </row>
    <row r="4128" spans="1:1" x14ac:dyDescent="0.25">
      <c r="A4128" s="40"/>
    </row>
    <row r="4129" spans="1:1" x14ac:dyDescent="0.25">
      <c r="A4129" s="40"/>
    </row>
    <row r="4130" spans="1:1" x14ac:dyDescent="0.25">
      <c r="A4130" s="40"/>
    </row>
    <row r="4131" spans="1:1" x14ac:dyDescent="0.25">
      <c r="A4131" s="40"/>
    </row>
    <row r="4132" spans="1:1" x14ac:dyDescent="0.25">
      <c r="A4132" s="40"/>
    </row>
    <row r="4133" spans="1:1" x14ac:dyDescent="0.25">
      <c r="A4133" s="40"/>
    </row>
    <row r="4134" spans="1:1" x14ac:dyDescent="0.25">
      <c r="A4134" s="40"/>
    </row>
    <row r="4135" spans="1:1" x14ac:dyDescent="0.25">
      <c r="A4135" s="40"/>
    </row>
    <row r="4136" spans="1:1" x14ac:dyDescent="0.25">
      <c r="A4136" s="40"/>
    </row>
    <row r="4137" spans="1:1" x14ac:dyDescent="0.25">
      <c r="A4137" s="40"/>
    </row>
    <row r="4138" spans="1:1" x14ac:dyDescent="0.25">
      <c r="A4138" s="40"/>
    </row>
    <row r="4139" spans="1:1" x14ac:dyDescent="0.25">
      <c r="A4139" s="40"/>
    </row>
    <row r="4140" spans="1:1" x14ac:dyDescent="0.25">
      <c r="A4140" s="40"/>
    </row>
    <row r="4141" spans="1:1" x14ac:dyDescent="0.25">
      <c r="A4141" s="40"/>
    </row>
    <row r="4142" spans="1:1" x14ac:dyDescent="0.25">
      <c r="A4142" s="40"/>
    </row>
    <row r="4143" spans="1:1" x14ac:dyDescent="0.25">
      <c r="A4143" s="40"/>
    </row>
    <row r="4144" spans="1:1" x14ac:dyDescent="0.25">
      <c r="A4144" s="40"/>
    </row>
    <row r="4145" spans="1:1" x14ac:dyDescent="0.25">
      <c r="A4145" s="40"/>
    </row>
    <row r="4146" spans="1:1" x14ac:dyDescent="0.25">
      <c r="A4146" s="40"/>
    </row>
    <row r="4147" spans="1:1" x14ac:dyDescent="0.25">
      <c r="A4147" s="40"/>
    </row>
    <row r="4148" spans="1:1" x14ac:dyDescent="0.25">
      <c r="A4148" s="40"/>
    </row>
    <row r="4149" spans="1:1" x14ac:dyDescent="0.25">
      <c r="A4149" s="40"/>
    </row>
    <row r="4150" spans="1:1" x14ac:dyDescent="0.25">
      <c r="A4150" s="40"/>
    </row>
    <row r="4151" spans="1:1" x14ac:dyDescent="0.25">
      <c r="A4151" s="40"/>
    </row>
    <row r="4152" spans="1:1" x14ac:dyDescent="0.25">
      <c r="A4152" s="40"/>
    </row>
    <row r="4153" spans="1:1" x14ac:dyDescent="0.25">
      <c r="A4153" s="40"/>
    </row>
    <row r="4154" spans="1:1" x14ac:dyDescent="0.25">
      <c r="A4154" s="40"/>
    </row>
    <row r="4155" spans="1:1" x14ac:dyDescent="0.25">
      <c r="A4155" s="40"/>
    </row>
    <row r="4156" spans="1:1" x14ac:dyDescent="0.25">
      <c r="A4156" s="40"/>
    </row>
    <row r="4157" spans="1:1" x14ac:dyDescent="0.25">
      <c r="A4157" s="40"/>
    </row>
    <row r="4158" spans="1:1" x14ac:dyDescent="0.25">
      <c r="A4158" s="40"/>
    </row>
    <row r="4159" spans="1:1" x14ac:dyDescent="0.25">
      <c r="A4159" s="40"/>
    </row>
    <row r="4160" spans="1:1" x14ac:dyDescent="0.25">
      <c r="A4160" s="40"/>
    </row>
    <row r="4161" spans="1:1" x14ac:dyDescent="0.25">
      <c r="A4161" s="40"/>
    </row>
    <row r="4162" spans="1:1" x14ac:dyDescent="0.25">
      <c r="A4162" s="40"/>
    </row>
    <row r="4163" spans="1:1" x14ac:dyDescent="0.25">
      <c r="A4163" s="40"/>
    </row>
    <row r="4164" spans="1:1" x14ac:dyDescent="0.25">
      <c r="A4164" s="40"/>
    </row>
    <row r="4165" spans="1:1" x14ac:dyDescent="0.25">
      <c r="A4165" s="40"/>
    </row>
    <row r="4166" spans="1:1" x14ac:dyDescent="0.25">
      <c r="A4166" s="40"/>
    </row>
    <row r="4167" spans="1:1" x14ac:dyDescent="0.25">
      <c r="A4167" s="40"/>
    </row>
    <row r="4168" spans="1:1" x14ac:dyDescent="0.25">
      <c r="A4168" s="40"/>
    </row>
    <row r="4169" spans="1:1" x14ac:dyDescent="0.25">
      <c r="A4169" s="40"/>
    </row>
    <row r="4170" spans="1:1" x14ac:dyDescent="0.25">
      <c r="A4170" s="40"/>
    </row>
    <row r="4171" spans="1:1" x14ac:dyDescent="0.25">
      <c r="A4171" s="40"/>
    </row>
    <row r="4172" spans="1:1" x14ac:dyDescent="0.25">
      <c r="A4172" s="40"/>
    </row>
    <row r="4173" spans="1:1" x14ac:dyDescent="0.25">
      <c r="A4173" s="40"/>
    </row>
    <row r="4174" spans="1:1" x14ac:dyDescent="0.25">
      <c r="A4174" s="40"/>
    </row>
    <row r="4175" spans="1:1" x14ac:dyDescent="0.25">
      <c r="A4175" s="40"/>
    </row>
    <row r="4176" spans="1:1" x14ac:dyDescent="0.25">
      <c r="A4176" s="40"/>
    </row>
    <row r="4177" spans="1:1" x14ac:dyDescent="0.25">
      <c r="A4177" s="40"/>
    </row>
    <row r="4178" spans="1:1" x14ac:dyDescent="0.25">
      <c r="A4178" s="40"/>
    </row>
    <row r="4179" spans="1:1" x14ac:dyDescent="0.25">
      <c r="A4179" s="40"/>
    </row>
    <row r="4180" spans="1:1" x14ac:dyDescent="0.25">
      <c r="A4180" s="40"/>
    </row>
    <row r="4181" spans="1:1" x14ac:dyDescent="0.25">
      <c r="A4181" s="40"/>
    </row>
    <row r="4182" spans="1:1" x14ac:dyDescent="0.25">
      <c r="A4182" s="40"/>
    </row>
    <row r="4183" spans="1:1" x14ac:dyDescent="0.25">
      <c r="A4183" s="40"/>
    </row>
    <row r="4184" spans="1:1" x14ac:dyDescent="0.25">
      <c r="A4184" s="40"/>
    </row>
    <row r="4185" spans="1:1" x14ac:dyDescent="0.25">
      <c r="A4185" s="40"/>
    </row>
    <row r="4186" spans="1:1" x14ac:dyDescent="0.25">
      <c r="A4186" s="40"/>
    </row>
    <row r="4187" spans="1:1" x14ac:dyDescent="0.25">
      <c r="A4187" s="40"/>
    </row>
    <row r="4188" spans="1:1" x14ac:dyDescent="0.25">
      <c r="A4188" s="40"/>
    </row>
    <row r="4189" spans="1:1" x14ac:dyDescent="0.25">
      <c r="A4189" s="40"/>
    </row>
    <row r="4190" spans="1:1" x14ac:dyDescent="0.25">
      <c r="A4190" s="40"/>
    </row>
    <row r="4191" spans="1:1" x14ac:dyDescent="0.25">
      <c r="A4191" s="40"/>
    </row>
    <row r="4192" spans="1:1" x14ac:dyDescent="0.25">
      <c r="A4192" s="40"/>
    </row>
    <row r="4193" spans="1:1" x14ac:dyDescent="0.25">
      <c r="A4193" s="40"/>
    </row>
    <row r="4194" spans="1:1" x14ac:dyDescent="0.25">
      <c r="A4194" s="40"/>
    </row>
    <row r="4195" spans="1:1" x14ac:dyDescent="0.25">
      <c r="A4195" s="40"/>
    </row>
    <row r="4196" spans="1:1" x14ac:dyDescent="0.25">
      <c r="A4196" s="40"/>
    </row>
    <row r="4197" spans="1:1" x14ac:dyDescent="0.25">
      <c r="A4197" s="40"/>
    </row>
    <row r="4198" spans="1:1" x14ac:dyDescent="0.25">
      <c r="A4198" s="40"/>
    </row>
    <row r="4199" spans="1:1" x14ac:dyDescent="0.25">
      <c r="A4199" s="40"/>
    </row>
    <row r="4200" spans="1:1" x14ac:dyDescent="0.25">
      <c r="A4200" s="40"/>
    </row>
    <row r="4201" spans="1:1" x14ac:dyDescent="0.25">
      <c r="A4201" s="40"/>
    </row>
    <row r="4202" spans="1:1" x14ac:dyDescent="0.25">
      <c r="A4202" s="40"/>
    </row>
    <row r="4203" spans="1:1" x14ac:dyDescent="0.25">
      <c r="A4203" s="40"/>
    </row>
    <row r="4204" spans="1:1" x14ac:dyDescent="0.25">
      <c r="A4204" s="40"/>
    </row>
    <row r="4205" spans="1:1" x14ac:dyDescent="0.25">
      <c r="A4205" s="40"/>
    </row>
    <row r="4206" spans="1:1" x14ac:dyDescent="0.25">
      <c r="A4206" s="40"/>
    </row>
    <row r="4207" spans="1:1" x14ac:dyDescent="0.25">
      <c r="A4207" s="40"/>
    </row>
    <row r="4208" spans="1:1" x14ac:dyDescent="0.25">
      <c r="A4208" s="40"/>
    </row>
    <row r="4209" spans="1:1" x14ac:dyDescent="0.25">
      <c r="A4209" s="40"/>
    </row>
    <row r="4210" spans="1:1" x14ac:dyDescent="0.25">
      <c r="A4210" s="40"/>
    </row>
    <row r="4211" spans="1:1" x14ac:dyDescent="0.25">
      <c r="A4211" s="40"/>
    </row>
    <row r="4212" spans="1:1" x14ac:dyDescent="0.25">
      <c r="A4212" s="40"/>
    </row>
    <row r="4213" spans="1:1" x14ac:dyDescent="0.25">
      <c r="A4213" s="40"/>
    </row>
    <row r="4214" spans="1:1" x14ac:dyDescent="0.25">
      <c r="A4214" s="40"/>
    </row>
    <row r="4215" spans="1:1" x14ac:dyDescent="0.25">
      <c r="A4215" s="40"/>
    </row>
    <row r="4216" spans="1:1" x14ac:dyDescent="0.25">
      <c r="A4216" s="40"/>
    </row>
    <row r="4217" spans="1:1" x14ac:dyDescent="0.25">
      <c r="A4217" s="40"/>
    </row>
    <row r="4218" spans="1:1" x14ac:dyDescent="0.25">
      <c r="A4218" s="40"/>
    </row>
    <row r="4219" spans="1:1" x14ac:dyDescent="0.25">
      <c r="A4219" s="40"/>
    </row>
    <row r="4220" spans="1:1" x14ac:dyDescent="0.25">
      <c r="A4220" s="40"/>
    </row>
    <row r="4221" spans="1:1" x14ac:dyDescent="0.25">
      <c r="A4221" s="40"/>
    </row>
    <row r="4222" spans="1:1" x14ac:dyDescent="0.25">
      <c r="A4222" s="40"/>
    </row>
    <row r="4223" spans="1:1" x14ac:dyDescent="0.25">
      <c r="A4223" s="40"/>
    </row>
    <row r="4224" spans="1:1" x14ac:dyDescent="0.25">
      <c r="A4224" s="40"/>
    </row>
    <row r="4225" spans="1:1" x14ac:dyDescent="0.25">
      <c r="A4225" s="40"/>
    </row>
    <row r="4226" spans="1:1" x14ac:dyDescent="0.25">
      <c r="A4226" s="40"/>
    </row>
    <row r="4227" spans="1:1" x14ac:dyDescent="0.25">
      <c r="A4227" s="40"/>
    </row>
    <row r="4228" spans="1:1" x14ac:dyDescent="0.25">
      <c r="A4228" s="40"/>
    </row>
    <row r="4229" spans="1:1" x14ac:dyDescent="0.25">
      <c r="A4229" s="40"/>
    </row>
    <row r="4230" spans="1:1" x14ac:dyDescent="0.25">
      <c r="A4230" s="40"/>
    </row>
    <row r="4231" spans="1:1" x14ac:dyDescent="0.25">
      <c r="A4231" s="40"/>
    </row>
    <row r="4232" spans="1:1" x14ac:dyDescent="0.25">
      <c r="A4232" s="40"/>
    </row>
    <row r="4233" spans="1:1" x14ac:dyDescent="0.25">
      <c r="A4233" s="40"/>
    </row>
    <row r="4234" spans="1:1" x14ac:dyDescent="0.25">
      <c r="A4234" s="40"/>
    </row>
    <row r="4235" spans="1:1" x14ac:dyDescent="0.25">
      <c r="A4235" s="40"/>
    </row>
    <row r="4236" spans="1:1" x14ac:dyDescent="0.25">
      <c r="A4236" s="40"/>
    </row>
    <row r="4237" spans="1:1" x14ac:dyDescent="0.25">
      <c r="A4237" s="40"/>
    </row>
    <row r="4238" spans="1:1" x14ac:dyDescent="0.25">
      <c r="A4238" s="40"/>
    </row>
    <row r="4239" spans="1:1" x14ac:dyDescent="0.25">
      <c r="A4239" s="40"/>
    </row>
    <row r="4240" spans="1:1" x14ac:dyDescent="0.25">
      <c r="A4240" s="40"/>
    </row>
    <row r="4241" spans="1:1" x14ac:dyDescent="0.25">
      <c r="A4241" s="40"/>
    </row>
    <row r="4242" spans="1:1" x14ac:dyDescent="0.25">
      <c r="A4242" s="40"/>
    </row>
    <row r="4243" spans="1:1" x14ac:dyDescent="0.25">
      <c r="A4243" s="40"/>
    </row>
    <row r="4244" spans="1:1" x14ac:dyDescent="0.25">
      <c r="A4244" s="40"/>
    </row>
    <row r="4245" spans="1:1" x14ac:dyDescent="0.25">
      <c r="A4245" s="40"/>
    </row>
    <row r="4246" spans="1:1" x14ac:dyDescent="0.25">
      <c r="A4246" s="40"/>
    </row>
    <row r="4247" spans="1:1" x14ac:dyDescent="0.25">
      <c r="A4247" s="40"/>
    </row>
    <row r="4248" spans="1:1" x14ac:dyDescent="0.25">
      <c r="A4248" s="40"/>
    </row>
    <row r="4249" spans="1:1" x14ac:dyDescent="0.25">
      <c r="A4249" s="40"/>
    </row>
    <row r="4250" spans="1:1" x14ac:dyDescent="0.25">
      <c r="A4250" s="40"/>
    </row>
    <row r="4251" spans="1:1" x14ac:dyDescent="0.25">
      <c r="A4251" s="40"/>
    </row>
    <row r="4252" spans="1:1" x14ac:dyDescent="0.25">
      <c r="A4252" s="40"/>
    </row>
    <row r="4253" spans="1:1" x14ac:dyDescent="0.25">
      <c r="A4253" s="40"/>
    </row>
    <row r="4254" spans="1:1" x14ac:dyDescent="0.25">
      <c r="A4254" s="40"/>
    </row>
    <row r="4255" spans="1:1" x14ac:dyDescent="0.25">
      <c r="A4255" s="40"/>
    </row>
    <row r="4256" spans="1:1" x14ac:dyDescent="0.25">
      <c r="A4256" s="40"/>
    </row>
    <row r="4257" spans="1:1" x14ac:dyDescent="0.25">
      <c r="A4257" s="40"/>
    </row>
    <row r="4258" spans="1:1" x14ac:dyDescent="0.25">
      <c r="A4258" s="40"/>
    </row>
    <row r="4259" spans="1:1" x14ac:dyDescent="0.25">
      <c r="A4259" s="40"/>
    </row>
    <row r="4260" spans="1:1" x14ac:dyDescent="0.25">
      <c r="A4260" s="40"/>
    </row>
    <row r="4261" spans="1:1" x14ac:dyDescent="0.25">
      <c r="A4261" s="40"/>
    </row>
    <row r="4262" spans="1:1" x14ac:dyDescent="0.25">
      <c r="A4262" s="40"/>
    </row>
    <row r="4263" spans="1:1" x14ac:dyDescent="0.25">
      <c r="A4263" s="40"/>
    </row>
    <row r="4264" spans="1:1" x14ac:dyDescent="0.25">
      <c r="A4264" s="40"/>
    </row>
    <row r="4265" spans="1:1" x14ac:dyDescent="0.25">
      <c r="A4265" s="40"/>
    </row>
    <row r="4266" spans="1:1" x14ac:dyDescent="0.25">
      <c r="A4266" s="40"/>
    </row>
    <row r="4267" spans="1:1" x14ac:dyDescent="0.25">
      <c r="A4267" s="40"/>
    </row>
    <row r="4268" spans="1:1" x14ac:dyDescent="0.25">
      <c r="A4268" s="40"/>
    </row>
    <row r="4269" spans="1:1" x14ac:dyDescent="0.25">
      <c r="A4269" s="40"/>
    </row>
    <row r="4270" spans="1:1" x14ac:dyDescent="0.25">
      <c r="A4270" s="40"/>
    </row>
    <row r="4271" spans="1:1" x14ac:dyDescent="0.25">
      <c r="A4271" s="40"/>
    </row>
    <row r="4272" spans="1:1" x14ac:dyDescent="0.25">
      <c r="A4272" s="40"/>
    </row>
    <row r="4273" spans="1:1" x14ac:dyDescent="0.25">
      <c r="A4273" s="40"/>
    </row>
    <row r="4274" spans="1:1" x14ac:dyDescent="0.25">
      <c r="A4274" s="40"/>
    </row>
    <row r="4275" spans="1:1" x14ac:dyDescent="0.25">
      <c r="A4275" s="40"/>
    </row>
    <row r="4276" spans="1:1" x14ac:dyDescent="0.25">
      <c r="A4276" s="40"/>
    </row>
    <row r="4277" spans="1:1" x14ac:dyDescent="0.25">
      <c r="A4277" s="40"/>
    </row>
    <row r="4278" spans="1:1" x14ac:dyDescent="0.25">
      <c r="A4278" s="40"/>
    </row>
    <row r="4279" spans="1:1" x14ac:dyDescent="0.25">
      <c r="A4279" s="40"/>
    </row>
    <row r="4280" spans="1:1" x14ac:dyDescent="0.25">
      <c r="A4280" s="40"/>
    </row>
    <row r="4281" spans="1:1" x14ac:dyDescent="0.25">
      <c r="A4281" s="40"/>
    </row>
    <row r="4282" spans="1:1" x14ac:dyDescent="0.25">
      <c r="A4282" s="40"/>
    </row>
    <row r="4283" spans="1:1" x14ac:dyDescent="0.25">
      <c r="A4283" s="40"/>
    </row>
    <row r="4284" spans="1:1" x14ac:dyDescent="0.25">
      <c r="A4284" s="40"/>
    </row>
    <row r="4285" spans="1:1" x14ac:dyDescent="0.25">
      <c r="A4285" s="40"/>
    </row>
    <row r="4286" spans="1:1" x14ac:dyDescent="0.25">
      <c r="A4286" s="40"/>
    </row>
    <row r="4287" spans="1:1" x14ac:dyDescent="0.25">
      <c r="A4287" s="40"/>
    </row>
    <row r="4288" spans="1:1" x14ac:dyDescent="0.25">
      <c r="A4288" s="40"/>
    </row>
    <row r="4289" spans="1:1" x14ac:dyDescent="0.25">
      <c r="A4289" s="40"/>
    </row>
    <row r="4290" spans="1:1" x14ac:dyDescent="0.25">
      <c r="A4290" s="40"/>
    </row>
    <row r="4291" spans="1:1" x14ac:dyDescent="0.25">
      <c r="A4291" s="40"/>
    </row>
    <row r="4292" spans="1:1" x14ac:dyDescent="0.25">
      <c r="A4292" s="40"/>
    </row>
    <row r="4293" spans="1:1" x14ac:dyDescent="0.25">
      <c r="A4293" s="40"/>
    </row>
    <row r="4294" spans="1:1" x14ac:dyDescent="0.25">
      <c r="A4294" s="40"/>
    </row>
    <row r="4295" spans="1:1" x14ac:dyDescent="0.25">
      <c r="A4295" s="40"/>
    </row>
    <row r="4296" spans="1:1" x14ac:dyDescent="0.25">
      <c r="A4296" s="40"/>
    </row>
    <row r="4297" spans="1:1" x14ac:dyDescent="0.25">
      <c r="A4297" s="40"/>
    </row>
    <row r="4298" spans="1:1" x14ac:dyDescent="0.25">
      <c r="A4298" s="40"/>
    </row>
    <row r="4299" spans="1:1" x14ac:dyDescent="0.25">
      <c r="A4299" s="40"/>
    </row>
    <row r="4300" spans="1:1" x14ac:dyDescent="0.25">
      <c r="A4300" s="40"/>
    </row>
    <row r="4301" spans="1:1" x14ac:dyDescent="0.25">
      <c r="A4301" s="40"/>
    </row>
    <row r="4302" spans="1:1" x14ac:dyDescent="0.25">
      <c r="A4302" s="40"/>
    </row>
    <row r="4303" spans="1:1" x14ac:dyDescent="0.25">
      <c r="A4303" s="40"/>
    </row>
    <row r="4304" spans="1:1" x14ac:dyDescent="0.25">
      <c r="A4304" s="40"/>
    </row>
    <row r="4305" spans="1:1" x14ac:dyDescent="0.25">
      <c r="A4305" s="40"/>
    </row>
    <row r="4306" spans="1:1" x14ac:dyDescent="0.25">
      <c r="A4306" s="40"/>
    </row>
    <row r="4307" spans="1:1" x14ac:dyDescent="0.25">
      <c r="A4307" s="40"/>
    </row>
    <row r="4308" spans="1:1" x14ac:dyDescent="0.25">
      <c r="A4308" s="40"/>
    </row>
    <row r="4309" spans="1:1" x14ac:dyDescent="0.25">
      <c r="A4309" s="40"/>
    </row>
    <row r="4310" spans="1:1" x14ac:dyDescent="0.25">
      <c r="A4310" s="40"/>
    </row>
    <row r="4311" spans="1:1" x14ac:dyDescent="0.25">
      <c r="A4311" s="40"/>
    </row>
    <row r="4312" spans="1:1" x14ac:dyDescent="0.25">
      <c r="A4312" s="40"/>
    </row>
    <row r="4313" spans="1:1" x14ac:dyDescent="0.25">
      <c r="A4313" s="40"/>
    </row>
    <row r="4314" spans="1:1" x14ac:dyDescent="0.25">
      <c r="A4314" s="40"/>
    </row>
    <row r="4315" spans="1:1" x14ac:dyDescent="0.25">
      <c r="A4315" s="40"/>
    </row>
    <row r="4316" spans="1:1" x14ac:dyDescent="0.25">
      <c r="A4316" s="40"/>
    </row>
    <row r="4317" spans="1:1" x14ac:dyDescent="0.25">
      <c r="A4317" s="40"/>
    </row>
    <row r="4318" spans="1:1" x14ac:dyDescent="0.25">
      <c r="A4318" s="40"/>
    </row>
    <row r="4319" spans="1:1" x14ac:dyDescent="0.25">
      <c r="A4319" s="40"/>
    </row>
    <row r="4320" spans="1:1" x14ac:dyDescent="0.25">
      <c r="A4320" s="40"/>
    </row>
    <row r="4321" spans="1:1" x14ac:dyDescent="0.25">
      <c r="A4321" s="40"/>
    </row>
    <row r="4322" spans="1:1" x14ac:dyDescent="0.25">
      <c r="A4322" s="40"/>
    </row>
    <row r="4323" spans="1:1" x14ac:dyDescent="0.25">
      <c r="A4323" s="40"/>
    </row>
    <row r="4324" spans="1:1" x14ac:dyDescent="0.25">
      <c r="A4324" s="40"/>
    </row>
    <row r="4325" spans="1:1" x14ac:dyDescent="0.25">
      <c r="A4325" s="40"/>
    </row>
    <row r="4326" spans="1:1" x14ac:dyDescent="0.25">
      <c r="A4326" s="40"/>
    </row>
    <row r="4327" spans="1:1" x14ac:dyDescent="0.25">
      <c r="A4327" s="40"/>
    </row>
    <row r="4328" spans="1:1" x14ac:dyDescent="0.25">
      <c r="A4328" s="40"/>
    </row>
    <row r="4329" spans="1:1" x14ac:dyDescent="0.25">
      <c r="A4329" s="40"/>
    </row>
    <row r="4330" spans="1:1" x14ac:dyDescent="0.25">
      <c r="A4330" s="40"/>
    </row>
    <row r="4331" spans="1:1" x14ac:dyDescent="0.25">
      <c r="A4331" s="40"/>
    </row>
    <row r="4332" spans="1:1" x14ac:dyDescent="0.25">
      <c r="A4332" s="40"/>
    </row>
    <row r="4333" spans="1:1" x14ac:dyDescent="0.25">
      <c r="A4333" s="40"/>
    </row>
    <row r="4334" spans="1:1" x14ac:dyDescent="0.25">
      <c r="A4334" s="40"/>
    </row>
    <row r="4335" spans="1:1" x14ac:dyDescent="0.25">
      <c r="A4335" s="40"/>
    </row>
    <row r="4336" spans="1:1" x14ac:dyDescent="0.25">
      <c r="A4336" s="40"/>
    </row>
    <row r="4337" spans="1:1" x14ac:dyDescent="0.25">
      <c r="A4337" s="40"/>
    </row>
    <row r="4338" spans="1:1" x14ac:dyDescent="0.25">
      <c r="A4338" s="40"/>
    </row>
    <row r="4339" spans="1:1" x14ac:dyDescent="0.25">
      <c r="A4339" s="40"/>
    </row>
    <row r="4340" spans="1:1" x14ac:dyDescent="0.25">
      <c r="A4340" s="40"/>
    </row>
    <row r="4341" spans="1:1" x14ac:dyDescent="0.25">
      <c r="A4341" s="40"/>
    </row>
    <row r="4342" spans="1:1" x14ac:dyDescent="0.25">
      <c r="A4342" s="40"/>
    </row>
    <row r="4343" spans="1:1" x14ac:dyDescent="0.25">
      <c r="A4343" s="40"/>
    </row>
    <row r="4344" spans="1:1" x14ac:dyDescent="0.25">
      <c r="A4344" s="40"/>
    </row>
    <row r="4345" spans="1:1" x14ac:dyDescent="0.25">
      <c r="A4345" s="40"/>
    </row>
    <row r="4346" spans="1:1" x14ac:dyDescent="0.25">
      <c r="A4346" s="40"/>
    </row>
    <row r="4347" spans="1:1" x14ac:dyDescent="0.25">
      <c r="A4347" s="40"/>
    </row>
    <row r="4348" spans="1:1" x14ac:dyDescent="0.25">
      <c r="A4348" s="40"/>
    </row>
    <row r="4349" spans="1:1" x14ac:dyDescent="0.25">
      <c r="A4349" s="40"/>
    </row>
    <row r="4350" spans="1:1" x14ac:dyDescent="0.25">
      <c r="A4350" s="40"/>
    </row>
    <row r="4351" spans="1:1" x14ac:dyDescent="0.25">
      <c r="A4351" s="40"/>
    </row>
    <row r="4352" spans="1:1" x14ac:dyDescent="0.25">
      <c r="A4352" s="40"/>
    </row>
    <row r="4353" spans="1:1" x14ac:dyDescent="0.25">
      <c r="A4353" s="40"/>
    </row>
    <row r="4354" spans="1:1" x14ac:dyDescent="0.25">
      <c r="A4354" s="40"/>
    </row>
    <row r="4355" spans="1:1" x14ac:dyDescent="0.25">
      <c r="A4355" s="40"/>
    </row>
    <row r="4356" spans="1:1" x14ac:dyDescent="0.25">
      <c r="A4356" s="40"/>
    </row>
    <row r="4357" spans="1:1" x14ac:dyDescent="0.25">
      <c r="A4357" s="40"/>
    </row>
    <row r="4358" spans="1:1" x14ac:dyDescent="0.25">
      <c r="A4358" s="40"/>
    </row>
    <row r="4359" spans="1:1" x14ac:dyDescent="0.25">
      <c r="A4359" s="40"/>
    </row>
    <row r="4360" spans="1:1" x14ac:dyDescent="0.25">
      <c r="A4360" s="40"/>
    </row>
    <row r="4361" spans="1:1" x14ac:dyDescent="0.25">
      <c r="A4361" s="40"/>
    </row>
    <row r="4362" spans="1:1" x14ac:dyDescent="0.25">
      <c r="A4362" s="40"/>
    </row>
    <row r="4363" spans="1:1" x14ac:dyDescent="0.25">
      <c r="A4363" s="40"/>
    </row>
    <row r="4364" spans="1:1" x14ac:dyDescent="0.25">
      <c r="A4364" s="40"/>
    </row>
    <row r="4365" spans="1:1" x14ac:dyDescent="0.25">
      <c r="A4365" s="40"/>
    </row>
    <row r="4366" spans="1:1" x14ac:dyDescent="0.25">
      <c r="A4366" s="40"/>
    </row>
    <row r="4367" spans="1:1" x14ac:dyDescent="0.25">
      <c r="A4367" s="40"/>
    </row>
    <row r="4368" spans="1:1" x14ac:dyDescent="0.25">
      <c r="A4368" s="40"/>
    </row>
    <row r="4369" spans="1:1" x14ac:dyDescent="0.25">
      <c r="A4369" s="40"/>
    </row>
    <row r="4370" spans="1:1" x14ac:dyDescent="0.25">
      <c r="A4370" s="40"/>
    </row>
    <row r="4371" spans="1:1" x14ac:dyDescent="0.25">
      <c r="A4371" s="40"/>
    </row>
    <row r="4372" spans="1:1" x14ac:dyDescent="0.25">
      <c r="A4372" s="40"/>
    </row>
    <row r="4373" spans="1:1" x14ac:dyDescent="0.25">
      <c r="A4373" s="40"/>
    </row>
    <row r="4374" spans="1:1" x14ac:dyDescent="0.25">
      <c r="A4374" s="40"/>
    </row>
    <row r="4375" spans="1:1" x14ac:dyDescent="0.25">
      <c r="A4375" s="40"/>
    </row>
    <row r="4376" spans="1:1" x14ac:dyDescent="0.25">
      <c r="A4376" s="40"/>
    </row>
    <row r="4377" spans="1:1" x14ac:dyDescent="0.25">
      <c r="A4377" s="40"/>
    </row>
    <row r="4378" spans="1:1" x14ac:dyDescent="0.25">
      <c r="A4378" s="40"/>
    </row>
    <row r="4379" spans="1:1" x14ac:dyDescent="0.25">
      <c r="A4379" s="40"/>
    </row>
    <row r="4380" spans="1:1" x14ac:dyDescent="0.25">
      <c r="A4380" s="40"/>
    </row>
    <row r="4381" spans="1:1" x14ac:dyDescent="0.25">
      <c r="A4381" s="40"/>
    </row>
    <row r="4382" spans="1:1" x14ac:dyDescent="0.25">
      <c r="A4382" s="40"/>
    </row>
    <row r="4383" spans="1:1" x14ac:dyDescent="0.25">
      <c r="A4383" s="40"/>
    </row>
    <row r="4384" spans="1:1" x14ac:dyDescent="0.25">
      <c r="A4384" s="40"/>
    </row>
    <row r="4385" spans="1:1" x14ac:dyDescent="0.25">
      <c r="A4385" s="40"/>
    </row>
    <row r="4386" spans="1:1" x14ac:dyDescent="0.25">
      <c r="A4386" s="40"/>
    </row>
    <row r="4387" spans="1:1" x14ac:dyDescent="0.25">
      <c r="A4387" s="40"/>
    </row>
    <row r="4388" spans="1:1" x14ac:dyDescent="0.25">
      <c r="A4388" s="40"/>
    </row>
    <row r="4389" spans="1:1" x14ac:dyDescent="0.25">
      <c r="A4389" s="40"/>
    </row>
    <row r="4390" spans="1:1" x14ac:dyDescent="0.25">
      <c r="A4390" s="40"/>
    </row>
    <row r="4391" spans="1:1" x14ac:dyDescent="0.25">
      <c r="A4391" s="40"/>
    </row>
    <row r="4392" spans="1:1" x14ac:dyDescent="0.25">
      <c r="A4392" s="40"/>
    </row>
    <row r="4393" spans="1:1" x14ac:dyDescent="0.25">
      <c r="A4393" s="40"/>
    </row>
    <row r="4394" spans="1:1" x14ac:dyDescent="0.25">
      <c r="A4394" s="40"/>
    </row>
    <row r="4395" spans="1:1" x14ac:dyDescent="0.25">
      <c r="A4395" s="40"/>
    </row>
    <row r="4396" spans="1:1" x14ac:dyDescent="0.25">
      <c r="A4396" s="40"/>
    </row>
    <row r="4397" spans="1:1" x14ac:dyDescent="0.25">
      <c r="A4397" s="40"/>
    </row>
    <row r="4398" spans="1:1" x14ac:dyDescent="0.25">
      <c r="A4398" s="40"/>
    </row>
    <row r="4399" spans="1:1" x14ac:dyDescent="0.25">
      <c r="A4399" s="40"/>
    </row>
    <row r="4400" spans="1:1" x14ac:dyDescent="0.25">
      <c r="A4400" s="40"/>
    </row>
    <row r="4401" spans="1:1" x14ac:dyDescent="0.25">
      <c r="A4401" s="40"/>
    </row>
    <row r="4402" spans="1:1" x14ac:dyDescent="0.25">
      <c r="A4402" s="40"/>
    </row>
    <row r="4403" spans="1:1" x14ac:dyDescent="0.25">
      <c r="A4403" s="40"/>
    </row>
    <row r="4404" spans="1:1" x14ac:dyDescent="0.25">
      <c r="A4404" s="40"/>
    </row>
    <row r="4405" spans="1:1" x14ac:dyDescent="0.25">
      <c r="A4405" s="40"/>
    </row>
    <row r="4406" spans="1:1" x14ac:dyDescent="0.25">
      <c r="A4406" s="40"/>
    </row>
    <row r="4407" spans="1:1" x14ac:dyDescent="0.25">
      <c r="A4407" s="40"/>
    </row>
    <row r="4408" spans="1:1" x14ac:dyDescent="0.25">
      <c r="A4408" s="40"/>
    </row>
    <row r="4409" spans="1:1" x14ac:dyDescent="0.25">
      <c r="A4409" s="40"/>
    </row>
    <row r="4410" spans="1:1" x14ac:dyDescent="0.25">
      <c r="A4410" s="40"/>
    </row>
    <row r="4411" spans="1:1" x14ac:dyDescent="0.25">
      <c r="A4411" s="40"/>
    </row>
    <row r="4412" spans="1:1" x14ac:dyDescent="0.25">
      <c r="A4412" s="40"/>
    </row>
    <row r="4413" spans="1:1" x14ac:dyDescent="0.25">
      <c r="A4413" s="40"/>
    </row>
    <row r="4414" spans="1:1" x14ac:dyDescent="0.25">
      <c r="A4414" s="40"/>
    </row>
    <row r="4415" spans="1:1" x14ac:dyDescent="0.25">
      <c r="A4415" s="40"/>
    </row>
    <row r="4416" spans="1:1" x14ac:dyDescent="0.25">
      <c r="A4416" s="40"/>
    </row>
    <row r="4417" spans="1:1" x14ac:dyDescent="0.25">
      <c r="A4417" s="40"/>
    </row>
    <row r="4418" spans="1:1" x14ac:dyDescent="0.25">
      <c r="A4418" s="40"/>
    </row>
    <row r="4419" spans="1:1" x14ac:dyDescent="0.25">
      <c r="A4419" s="40"/>
    </row>
    <row r="4420" spans="1:1" x14ac:dyDescent="0.25">
      <c r="A4420" s="40"/>
    </row>
    <row r="4421" spans="1:1" x14ac:dyDescent="0.25">
      <c r="A4421" s="40"/>
    </row>
    <row r="4422" spans="1:1" x14ac:dyDescent="0.25">
      <c r="A4422" s="40"/>
    </row>
    <row r="4423" spans="1:1" x14ac:dyDescent="0.25">
      <c r="A4423" s="40"/>
    </row>
    <row r="4424" spans="1:1" x14ac:dyDescent="0.25">
      <c r="A4424" s="40"/>
    </row>
    <row r="4425" spans="1:1" x14ac:dyDescent="0.25">
      <c r="A4425" s="40"/>
    </row>
    <row r="4426" spans="1:1" x14ac:dyDescent="0.25">
      <c r="A4426" s="40"/>
    </row>
    <row r="4427" spans="1:1" x14ac:dyDescent="0.25">
      <c r="A4427" s="40"/>
    </row>
    <row r="4428" spans="1:1" x14ac:dyDescent="0.25">
      <c r="A4428" s="40"/>
    </row>
    <row r="4429" spans="1:1" x14ac:dyDescent="0.25">
      <c r="A4429" s="40"/>
    </row>
    <row r="4430" spans="1:1" x14ac:dyDescent="0.25">
      <c r="A4430" s="40"/>
    </row>
    <row r="4431" spans="1:1" x14ac:dyDescent="0.25">
      <c r="A4431" s="40"/>
    </row>
    <row r="4432" spans="1:1" x14ac:dyDescent="0.25">
      <c r="A4432" s="40"/>
    </row>
    <row r="4433" spans="1:1" x14ac:dyDescent="0.25">
      <c r="A4433" s="40"/>
    </row>
    <row r="4434" spans="1:1" x14ac:dyDescent="0.25">
      <c r="A4434" s="40"/>
    </row>
    <row r="4435" spans="1:1" x14ac:dyDescent="0.25">
      <c r="A4435" s="40"/>
    </row>
    <row r="4436" spans="1:1" x14ac:dyDescent="0.25">
      <c r="A4436" s="40"/>
    </row>
    <row r="4437" spans="1:1" x14ac:dyDescent="0.25">
      <c r="A4437" s="40"/>
    </row>
    <row r="4438" spans="1:1" x14ac:dyDescent="0.25">
      <c r="A4438" s="40"/>
    </row>
    <row r="4439" spans="1:1" x14ac:dyDescent="0.25">
      <c r="A4439" s="40"/>
    </row>
    <row r="4440" spans="1:1" x14ac:dyDescent="0.25">
      <c r="A4440" s="40"/>
    </row>
    <row r="4441" spans="1:1" x14ac:dyDescent="0.25">
      <c r="A4441" s="40"/>
    </row>
    <row r="4442" spans="1:1" x14ac:dyDescent="0.25">
      <c r="A4442" s="40"/>
    </row>
    <row r="4443" spans="1:1" x14ac:dyDescent="0.25">
      <c r="A4443" s="40"/>
    </row>
    <row r="4444" spans="1:1" x14ac:dyDescent="0.25">
      <c r="A4444" s="40"/>
    </row>
    <row r="4445" spans="1:1" x14ac:dyDescent="0.25">
      <c r="A4445" s="40"/>
    </row>
    <row r="4446" spans="1:1" x14ac:dyDescent="0.25">
      <c r="A4446" s="40"/>
    </row>
    <row r="4447" spans="1:1" x14ac:dyDescent="0.25">
      <c r="A4447" s="40"/>
    </row>
    <row r="4448" spans="1:1" x14ac:dyDescent="0.25">
      <c r="A4448" s="40"/>
    </row>
    <row r="4449" spans="1:1" x14ac:dyDescent="0.25">
      <c r="A4449" s="40"/>
    </row>
    <row r="4450" spans="1:1" x14ac:dyDescent="0.25">
      <c r="A4450" s="40"/>
    </row>
    <row r="4451" spans="1:1" x14ac:dyDescent="0.25">
      <c r="A4451" s="40"/>
    </row>
    <row r="4452" spans="1:1" x14ac:dyDescent="0.25">
      <c r="A4452" s="40"/>
    </row>
    <row r="4453" spans="1:1" x14ac:dyDescent="0.25">
      <c r="A4453" s="40"/>
    </row>
    <row r="4454" spans="1:1" x14ac:dyDescent="0.25">
      <c r="A4454" s="40"/>
    </row>
    <row r="4455" spans="1:1" x14ac:dyDescent="0.25">
      <c r="A4455" s="40"/>
    </row>
    <row r="4456" spans="1:1" x14ac:dyDescent="0.25">
      <c r="A4456" s="40"/>
    </row>
    <row r="4457" spans="1:1" x14ac:dyDescent="0.25">
      <c r="A4457" s="40"/>
    </row>
    <row r="4458" spans="1:1" x14ac:dyDescent="0.25">
      <c r="A4458" s="40"/>
    </row>
    <row r="4459" spans="1:1" x14ac:dyDescent="0.25">
      <c r="A4459" s="40"/>
    </row>
    <row r="4460" spans="1:1" x14ac:dyDescent="0.25">
      <c r="A4460" s="40"/>
    </row>
    <row r="4461" spans="1:1" x14ac:dyDescent="0.25">
      <c r="A4461" s="40"/>
    </row>
    <row r="4462" spans="1:1" x14ac:dyDescent="0.25">
      <c r="A4462" s="40"/>
    </row>
    <row r="4463" spans="1:1" x14ac:dyDescent="0.25">
      <c r="A4463" s="40"/>
    </row>
    <row r="4464" spans="1:1" x14ac:dyDescent="0.25">
      <c r="A4464" s="40"/>
    </row>
    <row r="4465" spans="1:1" x14ac:dyDescent="0.25">
      <c r="A4465" s="40"/>
    </row>
    <row r="4466" spans="1:1" x14ac:dyDescent="0.25">
      <c r="A4466" s="40"/>
    </row>
    <row r="4467" spans="1:1" x14ac:dyDescent="0.25">
      <c r="A4467" s="40"/>
    </row>
    <row r="4468" spans="1:1" x14ac:dyDescent="0.25">
      <c r="A4468" s="40"/>
    </row>
    <row r="4469" spans="1:1" x14ac:dyDescent="0.25">
      <c r="A4469" s="40"/>
    </row>
    <row r="4470" spans="1:1" x14ac:dyDescent="0.25">
      <c r="A4470" s="40"/>
    </row>
    <row r="4471" spans="1:1" x14ac:dyDescent="0.25">
      <c r="A4471" s="40"/>
    </row>
    <row r="4472" spans="1:1" x14ac:dyDescent="0.25">
      <c r="A4472" s="40"/>
    </row>
    <row r="4473" spans="1:1" x14ac:dyDescent="0.25">
      <c r="A4473" s="40"/>
    </row>
    <row r="4474" spans="1:1" x14ac:dyDescent="0.25">
      <c r="A4474" s="40"/>
    </row>
    <row r="4475" spans="1:1" x14ac:dyDescent="0.25">
      <c r="A4475" s="40"/>
    </row>
    <row r="4476" spans="1:1" x14ac:dyDescent="0.25">
      <c r="A4476" s="40"/>
    </row>
    <row r="4477" spans="1:1" x14ac:dyDescent="0.25">
      <c r="A4477" s="40"/>
    </row>
    <row r="4478" spans="1:1" x14ac:dyDescent="0.25">
      <c r="A4478" s="40"/>
    </row>
    <row r="4479" spans="1:1" x14ac:dyDescent="0.25">
      <c r="A4479" s="40"/>
    </row>
    <row r="4480" spans="1:1" x14ac:dyDescent="0.25">
      <c r="A4480" s="40"/>
    </row>
    <row r="4481" spans="1:1" x14ac:dyDescent="0.25">
      <c r="A4481" s="40"/>
    </row>
    <row r="4482" spans="1:1" x14ac:dyDescent="0.25">
      <c r="A4482" s="40"/>
    </row>
    <row r="4483" spans="1:1" x14ac:dyDescent="0.25">
      <c r="A4483" s="40"/>
    </row>
    <row r="4484" spans="1:1" x14ac:dyDescent="0.25">
      <c r="A4484" s="40"/>
    </row>
    <row r="4485" spans="1:1" x14ac:dyDescent="0.25">
      <c r="A4485" s="40"/>
    </row>
    <row r="4486" spans="1:1" x14ac:dyDescent="0.25">
      <c r="A4486" s="40"/>
    </row>
    <row r="4487" spans="1:1" x14ac:dyDescent="0.25">
      <c r="A4487" s="40"/>
    </row>
    <row r="4488" spans="1:1" x14ac:dyDescent="0.25">
      <c r="A4488" s="40"/>
    </row>
    <row r="4489" spans="1:1" x14ac:dyDescent="0.25">
      <c r="A4489" s="40"/>
    </row>
    <row r="4490" spans="1:1" x14ac:dyDescent="0.25">
      <c r="A4490" s="40"/>
    </row>
    <row r="4491" spans="1:1" x14ac:dyDescent="0.25">
      <c r="A4491" s="40"/>
    </row>
    <row r="4492" spans="1:1" x14ac:dyDescent="0.25">
      <c r="A4492" s="40"/>
    </row>
    <row r="4493" spans="1:1" x14ac:dyDescent="0.25">
      <c r="A4493" s="40"/>
    </row>
    <row r="4494" spans="1:1" x14ac:dyDescent="0.25">
      <c r="A4494" s="40"/>
    </row>
    <row r="4495" spans="1:1" x14ac:dyDescent="0.25">
      <c r="A4495" s="40"/>
    </row>
    <row r="4496" spans="1:1" x14ac:dyDescent="0.25">
      <c r="A4496" s="40"/>
    </row>
    <row r="4497" spans="1:1" x14ac:dyDescent="0.25">
      <c r="A4497" s="40"/>
    </row>
    <row r="4498" spans="1:1" x14ac:dyDescent="0.25">
      <c r="A4498" s="40"/>
    </row>
    <row r="4499" spans="1:1" x14ac:dyDescent="0.25">
      <c r="A4499" s="40"/>
    </row>
    <row r="4500" spans="1:1" x14ac:dyDescent="0.25">
      <c r="A4500" s="40"/>
    </row>
    <row r="4501" spans="1:1" x14ac:dyDescent="0.25">
      <c r="A4501" s="40"/>
    </row>
    <row r="4502" spans="1:1" x14ac:dyDescent="0.25">
      <c r="A4502" s="40"/>
    </row>
    <row r="4503" spans="1:1" x14ac:dyDescent="0.25">
      <c r="A4503" s="40"/>
    </row>
    <row r="4504" spans="1:1" x14ac:dyDescent="0.25">
      <c r="A4504" s="40"/>
    </row>
    <row r="4505" spans="1:1" x14ac:dyDescent="0.25">
      <c r="A4505" s="40"/>
    </row>
    <row r="4506" spans="1:1" x14ac:dyDescent="0.25">
      <c r="A4506" s="40"/>
    </row>
    <row r="4507" spans="1:1" x14ac:dyDescent="0.25">
      <c r="A4507" s="40"/>
    </row>
    <row r="4508" spans="1:1" x14ac:dyDescent="0.25">
      <c r="A4508" s="40"/>
    </row>
    <row r="4509" spans="1:1" x14ac:dyDescent="0.25">
      <c r="A4509" s="40"/>
    </row>
    <row r="4510" spans="1:1" x14ac:dyDescent="0.25">
      <c r="A4510" s="40"/>
    </row>
    <row r="4511" spans="1:1" x14ac:dyDescent="0.25">
      <c r="A4511" s="40"/>
    </row>
    <row r="4512" spans="1:1" x14ac:dyDescent="0.25">
      <c r="A4512" s="40"/>
    </row>
    <row r="4513" spans="1:1" x14ac:dyDescent="0.25">
      <c r="A4513" s="40"/>
    </row>
    <row r="4514" spans="1:1" x14ac:dyDescent="0.25">
      <c r="A4514" s="40"/>
    </row>
    <row r="4515" spans="1:1" x14ac:dyDescent="0.25">
      <c r="A4515" s="40"/>
    </row>
    <row r="4516" spans="1:1" x14ac:dyDescent="0.25">
      <c r="A4516" s="40"/>
    </row>
    <row r="4517" spans="1:1" x14ac:dyDescent="0.25">
      <c r="A4517" s="40"/>
    </row>
    <row r="4518" spans="1:1" x14ac:dyDescent="0.25">
      <c r="A4518" s="40"/>
    </row>
    <row r="4519" spans="1:1" x14ac:dyDescent="0.25">
      <c r="A4519" s="40"/>
    </row>
    <row r="4520" spans="1:1" x14ac:dyDescent="0.25">
      <c r="A4520" s="40"/>
    </row>
    <row r="4521" spans="1:1" x14ac:dyDescent="0.25">
      <c r="A4521" s="40"/>
    </row>
    <row r="4522" spans="1:1" x14ac:dyDescent="0.25">
      <c r="A4522" s="40"/>
    </row>
    <row r="4523" spans="1:1" x14ac:dyDescent="0.25">
      <c r="A4523" s="40"/>
    </row>
    <row r="4524" spans="1:1" x14ac:dyDescent="0.25">
      <c r="A4524" s="40"/>
    </row>
    <row r="4525" spans="1:1" x14ac:dyDescent="0.25">
      <c r="A4525" s="40"/>
    </row>
    <row r="4526" spans="1:1" x14ac:dyDescent="0.25">
      <c r="A4526" s="40"/>
    </row>
    <row r="4527" spans="1:1" x14ac:dyDescent="0.25">
      <c r="A4527" s="40"/>
    </row>
    <row r="4528" spans="1:1" x14ac:dyDescent="0.25">
      <c r="A4528" s="40"/>
    </row>
    <row r="4529" spans="1:1" x14ac:dyDescent="0.25">
      <c r="A4529" s="40"/>
    </row>
    <row r="4530" spans="1:1" x14ac:dyDescent="0.25">
      <c r="A4530" s="40"/>
    </row>
    <row r="4531" spans="1:1" x14ac:dyDescent="0.25">
      <c r="A4531" s="40"/>
    </row>
    <row r="4532" spans="1:1" x14ac:dyDescent="0.25">
      <c r="A4532" s="40"/>
    </row>
    <row r="4533" spans="1:1" x14ac:dyDescent="0.25">
      <c r="A4533" s="40"/>
    </row>
    <row r="4534" spans="1:1" x14ac:dyDescent="0.25">
      <c r="A4534" s="40"/>
    </row>
    <row r="4535" spans="1:1" x14ac:dyDescent="0.25">
      <c r="A4535" s="40"/>
    </row>
    <row r="4536" spans="1:1" x14ac:dyDescent="0.25">
      <c r="A4536" s="40"/>
    </row>
    <row r="4537" spans="1:1" x14ac:dyDescent="0.25">
      <c r="A4537" s="40"/>
    </row>
    <row r="4538" spans="1:1" x14ac:dyDescent="0.25">
      <c r="A4538" s="40"/>
    </row>
    <row r="4539" spans="1:1" x14ac:dyDescent="0.25">
      <c r="A4539" s="40"/>
    </row>
    <row r="4540" spans="1:1" x14ac:dyDescent="0.25">
      <c r="A4540" s="40"/>
    </row>
    <row r="4541" spans="1:1" x14ac:dyDescent="0.25">
      <c r="A4541" s="40"/>
    </row>
    <row r="4542" spans="1:1" x14ac:dyDescent="0.25">
      <c r="A4542" s="40"/>
    </row>
    <row r="4543" spans="1:1" x14ac:dyDescent="0.25">
      <c r="A4543" s="40"/>
    </row>
    <row r="4544" spans="1:1" x14ac:dyDescent="0.25">
      <c r="A4544" s="40"/>
    </row>
    <row r="4545" spans="1:1" x14ac:dyDescent="0.25">
      <c r="A4545" s="40"/>
    </row>
    <row r="4546" spans="1:1" x14ac:dyDescent="0.25">
      <c r="A4546" s="40"/>
    </row>
    <row r="4547" spans="1:1" x14ac:dyDescent="0.25">
      <c r="A4547" s="40"/>
    </row>
    <row r="4548" spans="1:1" x14ac:dyDescent="0.25">
      <c r="A4548" s="40"/>
    </row>
    <row r="4549" spans="1:1" x14ac:dyDescent="0.25">
      <c r="A4549" s="40"/>
    </row>
    <row r="4550" spans="1:1" x14ac:dyDescent="0.25">
      <c r="A4550" s="40"/>
    </row>
    <row r="4551" spans="1:1" x14ac:dyDescent="0.25">
      <c r="A4551" s="40"/>
    </row>
    <row r="4552" spans="1:1" x14ac:dyDescent="0.25">
      <c r="A4552" s="40"/>
    </row>
    <row r="4553" spans="1:1" x14ac:dyDescent="0.25">
      <c r="A4553" s="40"/>
    </row>
    <row r="4554" spans="1:1" x14ac:dyDescent="0.25">
      <c r="A4554" s="40"/>
    </row>
    <row r="4555" spans="1:1" x14ac:dyDescent="0.25">
      <c r="A4555" s="40"/>
    </row>
    <row r="4556" spans="1:1" x14ac:dyDescent="0.25">
      <c r="A4556" s="40"/>
    </row>
    <row r="4557" spans="1:1" x14ac:dyDescent="0.25">
      <c r="A4557" s="40"/>
    </row>
    <row r="4558" spans="1:1" x14ac:dyDescent="0.25">
      <c r="A4558" s="40"/>
    </row>
    <row r="4559" spans="1:1" x14ac:dyDescent="0.25">
      <c r="A4559" s="40"/>
    </row>
    <row r="4560" spans="1:1" x14ac:dyDescent="0.25">
      <c r="A4560" s="40"/>
    </row>
    <row r="4561" spans="1:1" x14ac:dyDescent="0.25">
      <c r="A4561" s="40"/>
    </row>
    <row r="4562" spans="1:1" x14ac:dyDescent="0.25">
      <c r="A4562" s="40"/>
    </row>
    <row r="4563" spans="1:1" x14ac:dyDescent="0.25">
      <c r="A4563" s="40"/>
    </row>
    <row r="4564" spans="1:1" x14ac:dyDescent="0.25">
      <c r="A4564" s="40"/>
    </row>
    <row r="4565" spans="1:1" x14ac:dyDescent="0.25">
      <c r="A4565" s="40"/>
    </row>
    <row r="4566" spans="1:1" x14ac:dyDescent="0.25">
      <c r="A4566" s="40"/>
    </row>
    <row r="4567" spans="1:1" x14ac:dyDescent="0.25">
      <c r="A4567" s="40"/>
    </row>
    <row r="4568" spans="1:1" x14ac:dyDescent="0.25">
      <c r="A4568" s="40"/>
    </row>
    <row r="4569" spans="1:1" x14ac:dyDescent="0.25">
      <c r="A4569" s="40"/>
    </row>
    <row r="4570" spans="1:1" x14ac:dyDescent="0.25">
      <c r="A4570" s="40"/>
    </row>
    <row r="4571" spans="1:1" x14ac:dyDescent="0.25">
      <c r="A4571" s="40"/>
    </row>
    <row r="4572" spans="1:1" x14ac:dyDescent="0.25">
      <c r="A4572" s="40"/>
    </row>
    <row r="4573" spans="1:1" x14ac:dyDescent="0.25">
      <c r="A4573" s="40"/>
    </row>
    <row r="4574" spans="1:1" x14ac:dyDescent="0.25">
      <c r="A4574" s="40"/>
    </row>
    <row r="4575" spans="1:1" x14ac:dyDescent="0.25">
      <c r="A4575" s="40"/>
    </row>
    <row r="4576" spans="1:1" x14ac:dyDescent="0.25">
      <c r="A4576" s="40"/>
    </row>
    <row r="4577" spans="1:1" x14ac:dyDescent="0.25">
      <c r="A4577" s="40"/>
    </row>
    <row r="4578" spans="1:1" x14ac:dyDescent="0.25">
      <c r="A4578" s="40"/>
    </row>
    <row r="4579" spans="1:1" x14ac:dyDescent="0.25">
      <c r="A4579" s="40"/>
    </row>
    <row r="4580" spans="1:1" x14ac:dyDescent="0.25">
      <c r="A4580" s="40"/>
    </row>
    <row r="4581" spans="1:1" x14ac:dyDescent="0.25">
      <c r="A4581" s="40"/>
    </row>
    <row r="4582" spans="1:1" x14ac:dyDescent="0.25">
      <c r="A4582" s="40"/>
    </row>
    <row r="4583" spans="1:1" x14ac:dyDescent="0.25">
      <c r="A4583" s="40"/>
    </row>
    <row r="4584" spans="1:1" x14ac:dyDescent="0.25">
      <c r="A4584" s="40"/>
    </row>
    <row r="4585" spans="1:1" x14ac:dyDescent="0.25">
      <c r="A4585" s="40"/>
    </row>
    <row r="4586" spans="1:1" x14ac:dyDescent="0.25">
      <c r="A4586" s="40"/>
    </row>
    <row r="4587" spans="1:1" x14ac:dyDescent="0.25">
      <c r="A4587" s="40"/>
    </row>
    <row r="4588" spans="1:1" x14ac:dyDescent="0.25">
      <c r="A4588" s="40"/>
    </row>
    <row r="4589" spans="1:1" x14ac:dyDescent="0.25">
      <c r="A4589" s="40"/>
    </row>
    <row r="4590" spans="1:1" x14ac:dyDescent="0.25">
      <c r="A4590" s="40"/>
    </row>
    <row r="4591" spans="1:1" x14ac:dyDescent="0.25">
      <c r="A4591" s="40"/>
    </row>
    <row r="4592" spans="1:1" x14ac:dyDescent="0.25">
      <c r="A4592" s="40"/>
    </row>
    <row r="4593" spans="1:1" x14ac:dyDescent="0.25">
      <c r="A4593" s="40"/>
    </row>
    <row r="4594" spans="1:1" x14ac:dyDescent="0.25">
      <c r="A4594" s="40"/>
    </row>
    <row r="4595" spans="1:1" x14ac:dyDescent="0.25">
      <c r="A4595" s="40"/>
    </row>
    <row r="4596" spans="1:1" x14ac:dyDescent="0.25">
      <c r="A4596" s="40"/>
    </row>
    <row r="4597" spans="1:1" x14ac:dyDescent="0.25">
      <c r="A4597" s="40"/>
    </row>
    <row r="4598" spans="1:1" x14ac:dyDescent="0.25">
      <c r="A4598" s="40"/>
    </row>
    <row r="4599" spans="1:1" x14ac:dyDescent="0.25">
      <c r="A4599" s="40"/>
    </row>
    <row r="4600" spans="1:1" x14ac:dyDescent="0.25">
      <c r="A4600" s="40"/>
    </row>
    <row r="4601" spans="1:1" x14ac:dyDescent="0.25">
      <c r="A4601" s="40"/>
    </row>
    <row r="4602" spans="1:1" x14ac:dyDescent="0.25">
      <c r="A4602" s="40"/>
    </row>
    <row r="4603" spans="1:1" x14ac:dyDescent="0.25">
      <c r="A4603" s="40"/>
    </row>
    <row r="4604" spans="1:1" x14ac:dyDescent="0.25">
      <c r="A4604" s="40"/>
    </row>
    <row r="4605" spans="1:1" x14ac:dyDescent="0.25">
      <c r="A4605" s="40"/>
    </row>
    <row r="4606" spans="1:1" x14ac:dyDescent="0.25">
      <c r="A4606" s="40"/>
    </row>
    <row r="4607" spans="1:1" x14ac:dyDescent="0.25">
      <c r="A4607" s="40"/>
    </row>
    <row r="4608" spans="1:1" x14ac:dyDescent="0.25">
      <c r="A4608" s="40"/>
    </row>
    <row r="4609" spans="1:1" x14ac:dyDescent="0.25">
      <c r="A4609" s="40"/>
    </row>
    <row r="4610" spans="1:1" x14ac:dyDescent="0.25">
      <c r="A4610" s="40"/>
    </row>
    <row r="4611" spans="1:1" x14ac:dyDescent="0.25">
      <c r="A4611" s="40"/>
    </row>
    <row r="4612" spans="1:1" x14ac:dyDescent="0.25">
      <c r="A4612" s="40"/>
    </row>
    <row r="4613" spans="1:1" x14ac:dyDescent="0.25">
      <c r="A4613" s="40"/>
    </row>
    <row r="4614" spans="1:1" x14ac:dyDescent="0.25">
      <c r="A4614" s="40"/>
    </row>
    <row r="4615" spans="1:1" x14ac:dyDescent="0.25">
      <c r="A4615" s="40"/>
    </row>
    <row r="4616" spans="1:1" x14ac:dyDescent="0.25">
      <c r="A4616" s="40"/>
    </row>
    <row r="4617" spans="1:1" x14ac:dyDescent="0.25">
      <c r="A4617" s="40"/>
    </row>
    <row r="4618" spans="1:1" x14ac:dyDescent="0.25">
      <c r="A4618" s="40"/>
    </row>
    <row r="4619" spans="1:1" x14ac:dyDescent="0.25">
      <c r="A4619" s="40"/>
    </row>
    <row r="4620" spans="1:1" x14ac:dyDescent="0.25">
      <c r="A4620" s="40"/>
    </row>
    <row r="4621" spans="1:1" x14ac:dyDescent="0.25">
      <c r="A4621" s="40"/>
    </row>
    <row r="4622" spans="1:1" x14ac:dyDescent="0.25">
      <c r="A4622" s="40"/>
    </row>
    <row r="4623" spans="1:1" x14ac:dyDescent="0.25">
      <c r="A4623" s="40"/>
    </row>
    <row r="4624" spans="1:1" x14ac:dyDescent="0.25">
      <c r="A4624" s="40"/>
    </row>
    <row r="4625" spans="1:1" x14ac:dyDescent="0.25">
      <c r="A4625" s="40"/>
    </row>
    <row r="4626" spans="1:1" x14ac:dyDescent="0.25">
      <c r="A4626" s="40"/>
    </row>
    <row r="4627" spans="1:1" x14ac:dyDescent="0.25">
      <c r="A4627" s="40"/>
    </row>
    <row r="4628" spans="1:1" x14ac:dyDescent="0.25">
      <c r="A4628" s="40"/>
    </row>
    <row r="4629" spans="1:1" x14ac:dyDescent="0.25">
      <c r="A4629" s="40"/>
    </row>
    <row r="4630" spans="1:1" x14ac:dyDescent="0.25">
      <c r="A4630" s="40"/>
    </row>
    <row r="4631" spans="1:1" x14ac:dyDescent="0.25">
      <c r="A4631" s="40"/>
    </row>
    <row r="4632" spans="1:1" x14ac:dyDescent="0.25">
      <c r="A4632" s="40"/>
    </row>
    <row r="4633" spans="1:1" x14ac:dyDescent="0.25">
      <c r="A4633" s="40"/>
    </row>
    <row r="4634" spans="1:1" x14ac:dyDescent="0.25">
      <c r="A4634" s="40"/>
    </row>
    <row r="4635" spans="1:1" x14ac:dyDescent="0.25">
      <c r="A4635" s="40"/>
    </row>
    <row r="4636" spans="1:1" x14ac:dyDescent="0.25">
      <c r="A4636" s="40"/>
    </row>
    <row r="4637" spans="1:1" x14ac:dyDescent="0.25">
      <c r="A4637" s="40"/>
    </row>
    <row r="4638" spans="1:1" x14ac:dyDescent="0.25">
      <c r="A4638" s="40"/>
    </row>
    <row r="4639" spans="1:1" x14ac:dyDescent="0.25">
      <c r="A4639" s="40"/>
    </row>
    <row r="4640" spans="1:1" x14ac:dyDescent="0.25">
      <c r="A4640" s="40"/>
    </row>
    <row r="4641" spans="1:1" x14ac:dyDescent="0.25">
      <c r="A4641" s="40"/>
    </row>
    <row r="4642" spans="1:1" x14ac:dyDescent="0.25">
      <c r="A4642" s="40"/>
    </row>
    <row r="4643" spans="1:1" x14ac:dyDescent="0.25">
      <c r="A4643" s="40"/>
    </row>
    <row r="4644" spans="1:1" x14ac:dyDescent="0.25">
      <c r="A4644" s="40"/>
    </row>
    <row r="4645" spans="1:1" x14ac:dyDescent="0.25">
      <c r="A4645" s="40"/>
    </row>
    <row r="4646" spans="1:1" x14ac:dyDescent="0.25">
      <c r="A4646" s="40"/>
    </row>
    <row r="4647" spans="1:1" x14ac:dyDescent="0.25">
      <c r="A4647" s="40"/>
    </row>
    <row r="4648" spans="1:1" x14ac:dyDescent="0.25">
      <c r="A4648" s="40"/>
    </row>
    <row r="4649" spans="1:1" x14ac:dyDescent="0.25">
      <c r="A4649" s="40"/>
    </row>
    <row r="4650" spans="1:1" x14ac:dyDescent="0.25">
      <c r="A4650" s="40"/>
    </row>
    <row r="4651" spans="1:1" x14ac:dyDescent="0.25">
      <c r="A4651" s="40"/>
    </row>
    <row r="4652" spans="1:1" x14ac:dyDescent="0.25">
      <c r="A4652" s="40"/>
    </row>
    <row r="4653" spans="1:1" x14ac:dyDescent="0.25">
      <c r="A4653" s="40"/>
    </row>
    <row r="4654" spans="1:1" x14ac:dyDescent="0.25">
      <c r="A4654" s="40"/>
    </row>
    <row r="4655" spans="1:1" x14ac:dyDescent="0.25">
      <c r="A4655" s="40"/>
    </row>
    <row r="4656" spans="1:1" x14ac:dyDescent="0.25">
      <c r="A4656" s="40"/>
    </row>
    <row r="4657" spans="1:1" x14ac:dyDescent="0.25">
      <c r="A4657" s="40"/>
    </row>
    <row r="4658" spans="1:1" x14ac:dyDescent="0.25">
      <c r="A4658" s="40"/>
    </row>
    <row r="4659" spans="1:1" x14ac:dyDescent="0.25">
      <c r="A4659" s="40"/>
    </row>
    <row r="4660" spans="1:1" x14ac:dyDescent="0.25">
      <c r="A4660" s="40"/>
    </row>
    <row r="4661" spans="1:1" x14ac:dyDescent="0.25">
      <c r="A4661" s="40"/>
    </row>
    <row r="4662" spans="1:1" x14ac:dyDescent="0.25">
      <c r="A4662" s="40"/>
    </row>
    <row r="4663" spans="1:1" x14ac:dyDescent="0.25">
      <c r="A4663" s="40"/>
    </row>
    <row r="4664" spans="1:1" x14ac:dyDescent="0.25">
      <c r="A4664" s="40"/>
    </row>
    <row r="4665" spans="1:1" x14ac:dyDescent="0.25">
      <c r="A4665" s="40"/>
    </row>
    <row r="4666" spans="1:1" x14ac:dyDescent="0.25">
      <c r="A4666" s="40"/>
    </row>
    <row r="4667" spans="1:1" x14ac:dyDescent="0.25">
      <c r="A4667" s="40"/>
    </row>
    <row r="4668" spans="1:1" x14ac:dyDescent="0.25">
      <c r="A4668" s="40"/>
    </row>
    <row r="4669" spans="1:1" x14ac:dyDescent="0.25">
      <c r="A4669" s="40"/>
    </row>
    <row r="4670" spans="1:1" x14ac:dyDescent="0.25">
      <c r="A4670" s="40"/>
    </row>
    <row r="4671" spans="1:1" x14ac:dyDescent="0.25">
      <c r="A4671" s="40"/>
    </row>
    <row r="4672" spans="1:1" x14ac:dyDescent="0.25">
      <c r="A4672" s="40"/>
    </row>
    <row r="4673" spans="1:1" x14ac:dyDescent="0.25">
      <c r="A4673" s="40"/>
    </row>
    <row r="4674" spans="1:1" x14ac:dyDescent="0.25">
      <c r="A4674" s="40"/>
    </row>
    <row r="4675" spans="1:1" x14ac:dyDescent="0.25">
      <c r="A4675" s="40"/>
    </row>
    <row r="4676" spans="1:1" x14ac:dyDescent="0.25">
      <c r="A4676" s="40"/>
    </row>
    <row r="4677" spans="1:1" x14ac:dyDescent="0.25">
      <c r="A4677" s="40"/>
    </row>
    <row r="4678" spans="1:1" x14ac:dyDescent="0.25">
      <c r="A4678" s="40"/>
    </row>
    <row r="4679" spans="1:1" x14ac:dyDescent="0.25">
      <c r="A4679" s="40"/>
    </row>
    <row r="4680" spans="1:1" x14ac:dyDescent="0.25">
      <c r="A4680" s="40"/>
    </row>
    <row r="4681" spans="1:1" x14ac:dyDescent="0.25">
      <c r="A4681" s="40"/>
    </row>
    <row r="4682" spans="1:1" x14ac:dyDescent="0.25">
      <c r="A4682" s="40"/>
    </row>
    <row r="4683" spans="1:1" x14ac:dyDescent="0.25">
      <c r="A4683" s="40"/>
    </row>
    <row r="4684" spans="1:1" x14ac:dyDescent="0.25">
      <c r="A4684" s="40"/>
    </row>
    <row r="4685" spans="1:1" x14ac:dyDescent="0.25">
      <c r="A4685" s="40"/>
    </row>
    <row r="4686" spans="1:1" x14ac:dyDescent="0.25">
      <c r="A4686" s="40"/>
    </row>
    <row r="4687" spans="1:1" x14ac:dyDescent="0.25">
      <c r="A4687" s="40"/>
    </row>
    <row r="4688" spans="1:1" x14ac:dyDescent="0.25">
      <c r="A4688" s="40"/>
    </row>
    <row r="4689" spans="1:1" x14ac:dyDescent="0.25">
      <c r="A4689" s="40"/>
    </row>
    <row r="4690" spans="1:1" x14ac:dyDescent="0.25">
      <c r="A4690" s="40"/>
    </row>
    <row r="4691" spans="1:1" x14ac:dyDescent="0.25">
      <c r="A4691" s="40"/>
    </row>
    <row r="4692" spans="1:1" x14ac:dyDescent="0.25">
      <c r="A4692" s="40"/>
    </row>
    <row r="4693" spans="1:1" x14ac:dyDescent="0.25">
      <c r="A4693" s="40"/>
    </row>
    <row r="4694" spans="1:1" x14ac:dyDescent="0.25">
      <c r="A4694" s="40"/>
    </row>
    <row r="4695" spans="1:1" x14ac:dyDescent="0.25">
      <c r="A4695" s="40"/>
    </row>
    <row r="4696" spans="1:1" x14ac:dyDescent="0.25">
      <c r="A4696" s="40"/>
    </row>
    <row r="4697" spans="1:1" x14ac:dyDescent="0.25">
      <c r="A4697" s="40"/>
    </row>
    <row r="4698" spans="1:1" x14ac:dyDescent="0.25">
      <c r="A4698" s="40"/>
    </row>
    <row r="4699" spans="1:1" x14ac:dyDescent="0.25">
      <c r="A4699" s="40"/>
    </row>
    <row r="4700" spans="1:1" x14ac:dyDescent="0.25">
      <c r="A4700" s="40"/>
    </row>
    <row r="4701" spans="1:1" x14ac:dyDescent="0.25">
      <c r="A4701" s="40"/>
    </row>
    <row r="4702" spans="1:1" x14ac:dyDescent="0.25">
      <c r="A4702" s="40"/>
    </row>
    <row r="4703" spans="1:1" x14ac:dyDescent="0.25">
      <c r="A4703" s="40"/>
    </row>
    <row r="4704" spans="1:1" x14ac:dyDescent="0.25">
      <c r="A4704" s="40"/>
    </row>
    <row r="4705" spans="1:1" x14ac:dyDescent="0.25">
      <c r="A4705" s="40"/>
    </row>
    <row r="4706" spans="1:1" x14ac:dyDescent="0.25">
      <c r="A4706" s="40"/>
    </row>
    <row r="4707" spans="1:1" x14ac:dyDescent="0.25">
      <c r="A4707" s="40"/>
    </row>
    <row r="4708" spans="1:1" x14ac:dyDescent="0.25">
      <c r="A4708" s="40"/>
    </row>
    <row r="4709" spans="1:1" x14ac:dyDescent="0.25">
      <c r="A4709" s="40"/>
    </row>
    <row r="4710" spans="1:1" x14ac:dyDescent="0.25">
      <c r="A4710" s="40"/>
    </row>
    <row r="4711" spans="1:1" x14ac:dyDescent="0.25">
      <c r="A4711" s="40"/>
    </row>
    <row r="4712" spans="1:1" x14ac:dyDescent="0.25">
      <c r="A4712" s="40"/>
    </row>
    <row r="4713" spans="1:1" x14ac:dyDescent="0.25">
      <c r="A4713" s="40"/>
    </row>
    <row r="4714" spans="1:1" x14ac:dyDescent="0.25">
      <c r="A4714" s="40"/>
    </row>
    <row r="4715" spans="1:1" x14ac:dyDescent="0.25">
      <c r="A4715" s="40"/>
    </row>
    <row r="4716" spans="1:1" x14ac:dyDescent="0.25">
      <c r="A4716" s="40"/>
    </row>
    <row r="4717" spans="1:1" x14ac:dyDescent="0.25">
      <c r="A4717" s="40"/>
    </row>
    <row r="4718" spans="1:1" x14ac:dyDescent="0.25">
      <c r="A4718" s="40"/>
    </row>
    <row r="4719" spans="1:1" x14ac:dyDescent="0.25">
      <c r="A4719" s="40"/>
    </row>
    <row r="4720" spans="1:1" x14ac:dyDescent="0.25">
      <c r="A4720" s="40"/>
    </row>
    <row r="4721" spans="1:1" x14ac:dyDescent="0.25">
      <c r="A4721" s="40"/>
    </row>
    <row r="4722" spans="1:1" x14ac:dyDescent="0.25">
      <c r="A4722" s="40"/>
    </row>
    <row r="4723" spans="1:1" x14ac:dyDescent="0.25">
      <c r="A4723" s="40"/>
    </row>
    <row r="4724" spans="1:1" x14ac:dyDescent="0.25">
      <c r="A4724" s="40"/>
    </row>
    <row r="4725" spans="1:1" x14ac:dyDescent="0.25">
      <c r="A4725" s="40"/>
    </row>
    <row r="4726" spans="1:1" x14ac:dyDescent="0.25">
      <c r="A4726" s="40"/>
    </row>
    <row r="4727" spans="1:1" x14ac:dyDescent="0.25">
      <c r="A4727" s="40"/>
    </row>
    <row r="4728" spans="1:1" x14ac:dyDescent="0.25">
      <c r="A4728" s="40"/>
    </row>
    <row r="4729" spans="1:1" x14ac:dyDescent="0.25">
      <c r="A4729" s="40"/>
    </row>
    <row r="4730" spans="1:1" x14ac:dyDescent="0.25">
      <c r="A4730" s="40"/>
    </row>
    <row r="4731" spans="1:1" x14ac:dyDescent="0.25">
      <c r="A4731" s="40"/>
    </row>
    <row r="4732" spans="1:1" x14ac:dyDescent="0.25">
      <c r="A4732" s="40"/>
    </row>
    <row r="4733" spans="1:1" x14ac:dyDescent="0.25">
      <c r="A4733" s="40"/>
    </row>
    <row r="4734" spans="1:1" x14ac:dyDescent="0.25">
      <c r="A4734" s="40"/>
    </row>
    <row r="4735" spans="1:1" x14ac:dyDescent="0.25">
      <c r="A4735" s="40"/>
    </row>
    <row r="4736" spans="1:1" x14ac:dyDescent="0.25">
      <c r="A4736" s="40"/>
    </row>
    <row r="4737" spans="1:1" x14ac:dyDescent="0.25">
      <c r="A4737" s="40"/>
    </row>
    <row r="4738" spans="1:1" x14ac:dyDescent="0.25">
      <c r="A4738" s="40"/>
    </row>
    <row r="4739" spans="1:1" x14ac:dyDescent="0.25">
      <c r="A4739" s="40"/>
    </row>
    <row r="4740" spans="1:1" x14ac:dyDescent="0.25">
      <c r="A4740" s="40"/>
    </row>
    <row r="4741" spans="1:1" x14ac:dyDescent="0.25">
      <c r="A4741" s="40"/>
    </row>
    <row r="4742" spans="1:1" x14ac:dyDescent="0.25">
      <c r="A4742" s="40"/>
    </row>
    <row r="4743" spans="1:1" x14ac:dyDescent="0.25">
      <c r="A4743" s="40"/>
    </row>
    <row r="4744" spans="1:1" x14ac:dyDescent="0.25">
      <c r="A4744" s="40"/>
    </row>
    <row r="4745" spans="1:1" x14ac:dyDescent="0.25">
      <c r="A4745" s="40"/>
    </row>
    <row r="4746" spans="1:1" x14ac:dyDescent="0.25">
      <c r="A4746" s="40"/>
    </row>
    <row r="4747" spans="1:1" x14ac:dyDescent="0.25">
      <c r="A4747" s="40"/>
    </row>
    <row r="4748" spans="1:1" x14ac:dyDescent="0.25">
      <c r="A4748" s="40"/>
    </row>
    <row r="4749" spans="1:1" x14ac:dyDescent="0.25">
      <c r="A4749" s="40"/>
    </row>
    <row r="4750" spans="1:1" x14ac:dyDescent="0.25">
      <c r="A4750" s="40"/>
    </row>
    <row r="4751" spans="1:1" x14ac:dyDescent="0.25">
      <c r="A4751" s="40"/>
    </row>
    <row r="4752" spans="1:1" x14ac:dyDescent="0.25">
      <c r="A4752" s="40"/>
    </row>
    <row r="4753" spans="1:1" x14ac:dyDescent="0.25">
      <c r="A4753" s="40"/>
    </row>
    <row r="4754" spans="1:1" x14ac:dyDescent="0.25">
      <c r="A4754" s="40"/>
    </row>
    <row r="4755" spans="1:1" x14ac:dyDescent="0.25">
      <c r="A4755" s="40"/>
    </row>
    <row r="4756" spans="1:1" x14ac:dyDescent="0.25">
      <c r="A4756" s="40"/>
    </row>
    <row r="4757" spans="1:1" x14ac:dyDescent="0.25">
      <c r="A4757" s="40"/>
    </row>
    <row r="4758" spans="1:1" x14ac:dyDescent="0.25">
      <c r="A4758" s="40"/>
    </row>
    <row r="4759" spans="1:1" x14ac:dyDescent="0.25">
      <c r="A4759" s="40"/>
    </row>
    <row r="4760" spans="1:1" x14ac:dyDescent="0.25">
      <c r="A4760" s="40"/>
    </row>
    <row r="4761" spans="1:1" x14ac:dyDescent="0.25">
      <c r="A4761" s="40"/>
    </row>
    <row r="4762" spans="1:1" x14ac:dyDescent="0.25">
      <c r="A4762" s="40"/>
    </row>
    <row r="4763" spans="1:1" x14ac:dyDescent="0.25">
      <c r="A4763" s="40"/>
    </row>
    <row r="4764" spans="1:1" x14ac:dyDescent="0.25">
      <c r="A4764" s="40"/>
    </row>
    <row r="4765" spans="1:1" x14ac:dyDescent="0.25">
      <c r="A4765" s="40"/>
    </row>
    <row r="4766" spans="1:1" x14ac:dyDescent="0.25">
      <c r="A4766" s="40"/>
    </row>
    <row r="4767" spans="1:1" x14ac:dyDescent="0.25">
      <c r="A4767" s="40"/>
    </row>
    <row r="4768" spans="1:1" x14ac:dyDescent="0.25">
      <c r="A4768" s="40"/>
    </row>
    <row r="4769" spans="1:1" x14ac:dyDescent="0.25">
      <c r="A4769" s="40"/>
    </row>
    <row r="4770" spans="1:1" x14ac:dyDescent="0.25">
      <c r="A4770" s="40"/>
    </row>
    <row r="4771" spans="1:1" x14ac:dyDescent="0.25">
      <c r="A4771" s="40"/>
    </row>
    <row r="4772" spans="1:1" x14ac:dyDescent="0.25">
      <c r="A4772" s="40"/>
    </row>
    <row r="4773" spans="1:1" x14ac:dyDescent="0.25">
      <c r="A4773" s="40"/>
    </row>
    <row r="4774" spans="1:1" x14ac:dyDescent="0.25">
      <c r="A4774" s="40"/>
    </row>
    <row r="4775" spans="1:1" x14ac:dyDescent="0.25">
      <c r="A4775" s="40"/>
    </row>
    <row r="4776" spans="1:1" x14ac:dyDescent="0.25">
      <c r="A4776" s="40"/>
    </row>
    <row r="4777" spans="1:1" x14ac:dyDescent="0.25">
      <c r="A4777" s="40"/>
    </row>
    <row r="4778" spans="1:1" x14ac:dyDescent="0.25">
      <c r="A4778" s="40"/>
    </row>
    <row r="4779" spans="1:1" x14ac:dyDescent="0.25">
      <c r="A4779" s="40"/>
    </row>
    <row r="4780" spans="1:1" x14ac:dyDescent="0.25">
      <c r="A4780" s="40"/>
    </row>
    <row r="4781" spans="1:1" x14ac:dyDescent="0.25">
      <c r="A4781" s="40"/>
    </row>
    <row r="4782" spans="1:1" x14ac:dyDescent="0.25">
      <c r="A4782" s="40"/>
    </row>
    <row r="4783" spans="1:1" x14ac:dyDescent="0.25">
      <c r="A4783" s="40"/>
    </row>
    <row r="4784" spans="1:1" x14ac:dyDescent="0.25">
      <c r="A4784" s="40"/>
    </row>
    <row r="4785" spans="1:1" x14ac:dyDescent="0.25">
      <c r="A4785" s="40"/>
    </row>
    <row r="4786" spans="1:1" x14ac:dyDescent="0.25">
      <c r="A4786" s="40"/>
    </row>
    <row r="4787" spans="1:1" x14ac:dyDescent="0.25">
      <c r="A4787" s="40"/>
    </row>
    <row r="4788" spans="1:1" x14ac:dyDescent="0.25">
      <c r="A4788" s="40"/>
    </row>
    <row r="4789" spans="1:1" x14ac:dyDescent="0.25">
      <c r="A4789" s="40"/>
    </row>
    <row r="4790" spans="1:1" x14ac:dyDescent="0.25">
      <c r="A4790" s="40"/>
    </row>
    <row r="4791" spans="1:1" x14ac:dyDescent="0.25">
      <c r="A4791" s="40"/>
    </row>
    <row r="4792" spans="1:1" x14ac:dyDescent="0.25">
      <c r="A4792" s="40"/>
    </row>
    <row r="4793" spans="1:1" x14ac:dyDescent="0.25">
      <c r="A4793" s="40"/>
    </row>
    <row r="4794" spans="1:1" x14ac:dyDescent="0.25">
      <c r="A4794" s="40"/>
    </row>
    <row r="4795" spans="1:1" x14ac:dyDescent="0.25">
      <c r="A4795" s="40"/>
    </row>
    <row r="4796" spans="1:1" x14ac:dyDescent="0.25">
      <c r="A4796" s="40"/>
    </row>
    <row r="4797" spans="1:1" x14ac:dyDescent="0.25">
      <c r="A4797" s="40"/>
    </row>
    <row r="4798" spans="1:1" x14ac:dyDescent="0.25">
      <c r="A4798" s="40"/>
    </row>
    <row r="4799" spans="1:1" x14ac:dyDescent="0.25">
      <c r="A4799" s="40"/>
    </row>
    <row r="4800" spans="1:1" x14ac:dyDescent="0.25">
      <c r="A4800" s="40"/>
    </row>
    <row r="4801" spans="1:1" x14ac:dyDescent="0.25">
      <c r="A4801" s="40"/>
    </row>
    <row r="4802" spans="1:1" x14ac:dyDescent="0.25">
      <c r="A4802" s="40"/>
    </row>
    <row r="4803" spans="1:1" x14ac:dyDescent="0.25">
      <c r="A4803" s="40"/>
    </row>
    <row r="4804" spans="1:1" x14ac:dyDescent="0.25">
      <c r="A4804" s="40"/>
    </row>
    <row r="4805" spans="1:1" x14ac:dyDescent="0.25">
      <c r="A4805" s="40"/>
    </row>
    <row r="4806" spans="1:1" x14ac:dyDescent="0.25">
      <c r="A4806" s="40"/>
    </row>
    <row r="4807" spans="1:1" x14ac:dyDescent="0.25">
      <c r="A4807" s="40"/>
    </row>
    <row r="4808" spans="1:1" x14ac:dyDescent="0.25">
      <c r="A4808" s="40"/>
    </row>
    <row r="4809" spans="1:1" x14ac:dyDescent="0.25">
      <c r="A4809" s="40"/>
    </row>
    <row r="4810" spans="1:1" x14ac:dyDescent="0.25">
      <c r="A4810" s="40"/>
    </row>
    <row r="4811" spans="1:1" x14ac:dyDescent="0.25">
      <c r="A4811" s="40"/>
    </row>
    <row r="4812" spans="1:1" x14ac:dyDescent="0.25">
      <c r="A4812" s="40"/>
    </row>
    <row r="4813" spans="1:1" x14ac:dyDescent="0.25">
      <c r="A4813" s="40"/>
    </row>
    <row r="4814" spans="1:1" x14ac:dyDescent="0.25">
      <c r="A4814" s="40"/>
    </row>
    <row r="4815" spans="1:1" x14ac:dyDescent="0.25">
      <c r="A4815" s="40"/>
    </row>
    <row r="4816" spans="1:1" x14ac:dyDescent="0.25">
      <c r="A4816" s="40"/>
    </row>
    <row r="4817" spans="1:1" x14ac:dyDescent="0.25">
      <c r="A4817" s="40"/>
    </row>
    <row r="4818" spans="1:1" x14ac:dyDescent="0.25">
      <c r="A4818" s="40"/>
    </row>
    <row r="4819" spans="1:1" x14ac:dyDescent="0.25">
      <c r="A4819" s="40"/>
    </row>
    <row r="4820" spans="1:1" x14ac:dyDescent="0.25">
      <c r="A4820" s="40"/>
    </row>
    <row r="4821" spans="1:1" x14ac:dyDescent="0.25">
      <c r="A4821" s="40"/>
    </row>
    <row r="4822" spans="1:1" x14ac:dyDescent="0.25">
      <c r="A4822" s="40"/>
    </row>
    <row r="4823" spans="1:1" x14ac:dyDescent="0.25">
      <c r="A4823" s="40"/>
    </row>
    <row r="4824" spans="1:1" x14ac:dyDescent="0.25">
      <c r="A4824" s="40"/>
    </row>
    <row r="4825" spans="1:1" x14ac:dyDescent="0.25">
      <c r="A4825" s="40"/>
    </row>
    <row r="4826" spans="1:1" x14ac:dyDescent="0.25">
      <c r="A4826" s="40"/>
    </row>
    <row r="4827" spans="1:1" x14ac:dyDescent="0.25">
      <c r="A4827" s="40"/>
    </row>
    <row r="4828" spans="1:1" x14ac:dyDescent="0.25">
      <c r="A4828" s="40"/>
    </row>
    <row r="4829" spans="1:1" x14ac:dyDescent="0.25">
      <c r="A4829" s="40"/>
    </row>
    <row r="4830" spans="1:1" x14ac:dyDescent="0.25">
      <c r="A4830" s="40"/>
    </row>
    <row r="4831" spans="1:1" x14ac:dyDescent="0.25">
      <c r="A4831" s="40"/>
    </row>
    <row r="4832" spans="1:1" x14ac:dyDescent="0.25">
      <c r="A4832" s="40"/>
    </row>
    <row r="4833" spans="1:1" x14ac:dyDescent="0.25">
      <c r="A4833" s="40"/>
    </row>
    <row r="4834" spans="1:1" x14ac:dyDescent="0.25">
      <c r="A4834" s="40"/>
    </row>
    <row r="4835" spans="1:1" x14ac:dyDescent="0.25">
      <c r="A4835" s="40"/>
    </row>
    <row r="4836" spans="1:1" x14ac:dyDescent="0.25">
      <c r="A4836" s="40"/>
    </row>
    <row r="4837" spans="1:1" x14ac:dyDescent="0.25">
      <c r="A4837" s="40"/>
    </row>
    <row r="4838" spans="1:1" x14ac:dyDescent="0.25">
      <c r="A4838" s="40"/>
    </row>
    <row r="4839" spans="1:1" x14ac:dyDescent="0.25">
      <c r="A4839" s="40"/>
    </row>
    <row r="4840" spans="1:1" x14ac:dyDescent="0.25">
      <c r="A4840" s="40"/>
    </row>
    <row r="4841" spans="1:1" x14ac:dyDescent="0.25">
      <c r="A4841" s="40"/>
    </row>
    <row r="4842" spans="1:1" x14ac:dyDescent="0.25">
      <c r="A4842" s="40"/>
    </row>
    <row r="4843" spans="1:1" x14ac:dyDescent="0.25">
      <c r="A4843" s="40"/>
    </row>
    <row r="4844" spans="1:1" x14ac:dyDescent="0.25">
      <c r="A4844" s="40"/>
    </row>
    <row r="4845" spans="1:1" x14ac:dyDescent="0.25">
      <c r="A4845" s="40"/>
    </row>
    <row r="4846" spans="1:1" x14ac:dyDescent="0.25">
      <c r="A4846" s="40"/>
    </row>
    <row r="4847" spans="1:1" x14ac:dyDescent="0.25">
      <c r="A4847" s="40"/>
    </row>
    <row r="4848" spans="1:1" x14ac:dyDescent="0.25">
      <c r="A4848" s="40"/>
    </row>
    <row r="4849" spans="1:1" x14ac:dyDescent="0.25">
      <c r="A4849" s="40"/>
    </row>
    <row r="4850" spans="1:1" x14ac:dyDescent="0.25">
      <c r="A4850" s="40"/>
    </row>
    <row r="4851" spans="1:1" x14ac:dyDescent="0.25">
      <c r="A4851" s="40"/>
    </row>
    <row r="4852" spans="1:1" x14ac:dyDescent="0.25">
      <c r="A4852" s="40"/>
    </row>
    <row r="4853" spans="1:1" x14ac:dyDescent="0.25">
      <c r="A4853" s="40"/>
    </row>
    <row r="4854" spans="1:1" x14ac:dyDescent="0.25">
      <c r="A4854" s="40"/>
    </row>
    <row r="4855" spans="1:1" x14ac:dyDescent="0.25">
      <c r="A4855" s="40"/>
    </row>
    <row r="4856" spans="1:1" x14ac:dyDescent="0.25">
      <c r="A4856" s="40"/>
    </row>
    <row r="4857" spans="1:1" x14ac:dyDescent="0.25">
      <c r="A4857" s="40"/>
    </row>
    <row r="4858" spans="1:1" x14ac:dyDescent="0.25">
      <c r="A4858" s="40"/>
    </row>
    <row r="4859" spans="1:1" x14ac:dyDescent="0.25">
      <c r="A4859" s="40"/>
    </row>
    <row r="4860" spans="1:1" x14ac:dyDescent="0.25">
      <c r="A4860" s="40"/>
    </row>
    <row r="4861" spans="1:1" x14ac:dyDescent="0.25">
      <c r="A4861" s="40"/>
    </row>
    <row r="4862" spans="1:1" x14ac:dyDescent="0.25">
      <c r="A4862" s="40"/>
    </row>
    <row r="4863" spans="1:1" x14ac:dyDescent="0.25">
      <c r="A4863" s="40"/>
    </row>
    <row r="4864" spans="1:1" x14ac:dyDescent="0.25">
      <c r="A4864" s="40"/>
    </row>
    <row r="4865" spans="1:1" x14ac:dyDescent="0.25">
      <c r="A4865" s="40"/>
    </row>
    <row r="4866" spans="1:1" x14ac:dyDescent="0.25">
      <c r="A4866" s="40"/>
    </row>
    <row r="4867" spans="1:1" x14ac:dyDescent="0.25">
      <c r="A4867" s="40"/>
    </row>
    <row r="4868" spans="1:1" x14ac:dyDescent="0.25">
      <c r="A4868" s="40"/>
    </row>
    <row r="4869" spans="1:1" x14ac:dyDescent="0.25">
      <c r="A4869" s="40"/>
    </row>
    <row r="4870" spans="1:1" x14ac:dyDescent="0.25">
      <c r="A4870" s="40"/>
    </row>
    <row r="4871" spans="1:1" x14ac:dyDescent="0.25">
      <c r="A4871" s="40"/>
    </row>
    <row r="4872" spans="1:1" x14ac:dyDescent="0.25">
      <c r="A4872" s="40"/>
    </row>
    <row r="4873" spans="1:1" x14ac:dyDescent="0.25">
      <c r="A4873" s="40"/>
    </row>
    <row r="4874" spans="1:1" x14ac:dyDescent="0.25">
      <c r="A4874" s="40"/>
    </row>
    <row r="4875" spans="1:1" x14ac:dyDescent="0.25">
      <c r="A4875" s="40"/>
    </row>
    <row r="4876" spans="1:1" x14ac:dyDescent="0.25">
      <c r="A4876" s="40"/>
    </row>
    <row r="4877" spans="1:1" x14ac:dyDescent="0.25">
      <c r="A4877" s="40"/>
    </row>
    <row r="4878" spans="1:1" x14ac:dyDescent="0.25">
      <c r="A4878" s="40"/>
    </row>
    <row r="4879" spans="1:1" x14ac:dyDescent="0.25">
      <c r="A4879" s="40"/>
    </row>
    <row r="4880" spans="1:1" x14ac:dyDescent="0.25">
      <c r="A4880" s="40"/>
    </row>
    <row r="4881" spans="1:1" x14ac:dyDescent="0.25">
      <c r="A4881" s="40"/>
    </row>
    <row r="4882" spans="1:1" x14ac:dyDescent="0.25">
      <c r="A4882" s="40"/>
    </row>
    <row r="4883" spans="1:1" x14ac:dyDescent="0.25">
      <c r="A4883" s="40"/>
    </row>
    <row r="4884" spans="1:1" x14ac:dyDescent="0.25">
      <c r="A4884" s="40"/>
    </row>
    <row r="4885" spans="1:1" x14ac:dyDescent="0.25">
      <c r="A4885" s="40"/>
    </row>
    <row r="4886" spans="1:1" x14ac:dyDescent="0.25">
      <c r="A4886" s="40"/>
    </row>
    <row r="4887" spans="1:1" x14ac:dyDescent="0.25">
      <c r="A4887" s="40"/>
    </row>
    <row r="4888" spans="1:1" x14ac:dyDescent="0.25">
      <c r="A4888" s="40"/>
    </row>
    <row r="4889" spans="1:1" x14ac:dyDescent="0.25">
      <c r="A4889" s="40"/>
    </row>
    <row r="4890" spans="1:1" x14ac:dyDescent="0.25">
      <c r="A4890" s="40"/>
    </row>
    <row r="4891" spans="1:1" x14ac:dyDescent="0.25">
      <c r="A4891" s="40"/>
    </row>
    <row r="4892" spans="1:1" x14ac:dyDescent="0.25">
      <c r="A4892" s="40"/>
    </row>
    <row r="4893" spans="1:1" x14ac:dyDescent="0.25">
      <c r="A4893" s="40"/>
    </row>
    <row r="4894" spans="1:1" x14ac:dyDescent="0.25">
      <c r="A4894" s="40"/>
    </row>
    <row r="4895" spans="1:1" x14ac:dyDescent="0.25">
      <c r="A4895" s="40"/>
    </row>
    <row r="4896" spans="1:1" x14ac:dyDescent="0.25">
      <c r="A4896" s="40"/>
    </row>
    <row r="4897" spans="1:1" x14ac:dyDescent="0.25">
      <c r="A4897" s="40"/>
    </row>
    <row r="4898" spans="1:1" x14ac:dyDescent="0.25">
      <c r="A4898" s="40"/>
    </row>
    <row r="4899" spans="1:1" x14ac:dyDescent="0.25">
      <c r="A4899" s="40"/>
    </row>
    <row r="4900" spans="1:1" x14ac:dyDescent="0.25">
      <c r="A4900" s="40"/>
    </row>
    <row r="4901" spans="1:1" x14ac:dyDescent="0.25">
      <c r="A4901" s="40"/>
    </row>
    <row r="4902" spans="1:1" x14ac:dyDescent="0.25">
      <c r="A4902" s="40"/>
    </row>
    <row r="4903" spans="1:1" x14ac:dyDescent="0.25">
      <c r="A4903" s="40"/>
    </row>
    <row r="4904" spans="1:1" x14ac:dyDescent="0.25">
      <c r="A4904" s="40"/>
    </row>
    <row r="4905" spans="1:1" x14ac:dyDescent="0.25">
      <c r="A4905" s="40"/>
    </row>
    <row r="4906" spans="1:1" x14ac:dyDescent="0.25">
      <c r="A4906" s="40"/>
    </row>
    <row r="4907" spans="1:1" x14ac:dyDescent="0.25">
      <c r="A4907" s="40"/>
    </row>
    <row r="4908" spans="1:1" x14ac:dyDescent="0.25">
      <c r="A4908" s="40"/>
    </row>
    <row r="4909" spans="1:1" x14ac:dyDescent="0.25">
      <c r="A4909" s="40"/>
    </row>
    <row r="4910" spans="1:1" x14ac:dyDescent="0.25">
      <c r="A4910" s="40"/>
    </row>
    <row r="4911" spans="1:1" x14ac:dyDescent="0.25">
      <c r="A4911" s="40"/>
    </row>
    <row r="4912" spans="1:1" x14ac:dyDescent="0.25">
      <c r="A4912" s="40"/>
    </row>
    <row r="4913" spans="1:1" x14ac:dyDescent="0.25">
      <c r="A4913" s="40"/>
    </row>
    <row r="4914" spans="1:1" x14ac:dyDescent="0.25">
      <c r="A4914" s="40"/>
    </row>
    <row r="4915" spans="1:1" x14ac:dyDescent="0.25">
      <c r="A4915" s="40"/>
    </row>
    <row r="4916" spans="1:1" x14ac:dyDescent="0.25">
      <c r="A4916" s="40"/>
    </row>
    <row r="4917" spans="1:1" x14ac:dyDescent="0.25">
      <c r="A4917" s="40"/>
    </row>
    <row r="4918" spans="1:1" x14ac:dyDescent="0.25">
      <c r="A4918" s="40"/>
    </row>
    <row r="4919" spans="1:1" x14ac:dyDescent="0.25">
      <c r="A4919" s="40"/>
    </row>
    <row r="4920" spans="1:1" x14ac:dyDescent="0.25">
      <c r="A4920" s="40"/>
    </row>
    <row r="4921" spans="1:1" x14ac:dyDescent="0.25">
      <c r="A4921" s="40"/>
    </row>
    <row r="4922" spans="1:1" x14ac:dyDescent="0.25">
      <c r="A4922" s="40"/>
    </row>
    <row r="4923" spans="1:1" x14ac:dyDescent="0.25">
      <c r="A4923" s="40"/>
    </row>
    <row r="4924" spans="1:1" x14ac:dyDescent="0.25">
      <c r="A4924" s="40"/>
    </row>
    <row r="4925" spans="1:1" x14ac:dyDescent="0.25">
      <c r="A4925" s="40"/>
    </row>
    <row r="4926" spans="1:1" x14ac:dyDescent="0.25">
      <c r="A4926" s="40"/>
    </row>
    <row r="4927" spans="1:1" x14ac:dyDescent="0.25">
      <c r="A4927" s="40"/>
    </row>
    <row r="4928" spans="1:1" x14ac:dyDescent="0.25">
      <c r="A4928" s="40"/>
    </row>
    <row r="4929" spans="1:1" x14ac:dyDescent="0.25">
      <c r="A4929" s="40"/>
    </row>
    <row r="4930" spans="1:1" x14ac:dyDescent="0.25">
      <c r="A4930" s="40"/>
    </row>
    <row r="4931" spans="1:1" x14ac:dyDescent="0.25">
      <c r="A4931" s="40"/>
    </row>
    <row r="4932" spans="1:1" x14ac:dyDescent="0.25">
      <c r="A4932" s="40"/>
    </row>
    <row r="4933" spans="1:1" x14ac:dyDescent="0.25">
      <c r="A4933" s="40"/>
    </row>
    <row r="4934" spans="1:1" x14ac:dyDescent="0.25">
      <c r="A4934" s="40"/>
    </row>
    <row r="4935" spans="1:1" x14ac:dyDescent="0.25">
      <c r="A4935" s="40"/>
    </row>
    <row r="4936" spans="1:1" x14ac:dyDescent="0.25">
      <c r="A4936" s="40"/>
    </row>
    <row r="4937" spans="1:1" x14ac:dyDescent="0.25">
      <c r="A4937" s="40"/>
    </row>
    <row r="4938" spans="1:1" x14ac:dyDescent="0.25">
      <c r="A4938" s="40"/>
    </row>
    <row r="4939" spans="1:1" x14ac:dyDescent="0.25">
      <c r="A4939" s="40"/>
    </row>
    <row r="4940" spans="1:1" x14ac:dyDescent="0.25">
      <c r="A4940" s="40"/>
    </row>
    <row r="4941" spans="1:1" x14ac:dyDescent="0.25">
      <c r="A4941" s="40"/>
    </row>
    <row r="4942" spans="1:1" x14ac:dyDescent="0.25">
      <c r="A4942" s="40"/>
    </row>
    <row r="4943" spans="1:1" x14ac:dyDescent="0.25">
      <c r="A4943" s="40"/>
    </row>
    <row r="4944" spans="1:1" x14ac:dyDescent="0.25">
      <c r="A4944" s="40"/>
    </row>
    <row r="4945" spans="1:1" x14ac:dyDescent="0.25">
      <c r="A4945" s="40"/>
    </row>
    <row r="4946" spans="1:1" x14ac:dyDescent="0.25">
      <c r="A4946" s="40"/>
    </row>
    <row r="4947" spans="1:1" x14ac:dyDescent="0.25">
      <c r="A4947" s="40"/>
    </row>
    <row r="4948" spans="1:1" x14ac:dyDescent="0.25">
      <c r="A4948" s="40"/>
    </row>
    <row r="4949" spans="1:1" x14ac:dyDescent="0.25">
      <c r="A4949" s="40"/>
    </row>
    <row r="4950" spans="1:1" x14ac:dyDescent="0.25">
      <c r="A4950" s="40"/>
    </row>
    <row r="4951" spans="1:1" x14ac:dyDescent="0.25">
      <c r="A4951" s="40"/>
    </row>
    <row r="4952" spans="1:1" x14ac:dyDescent="0.25">
      <c r="A4952" s="40"/>
    </row>
    <row r="4953" spans="1:1" x14ac:dyDescent="0.25">
      <c r="A4953" s="40"/>
    </row>
    <row r="4954" spans="1:1" x14ac:dyDescent="0.25">
      <c r="A4954" s="40"/>
    </row>
    <row r="4955" spans="1:1" x14ac:dyDescent="0.25">
      <c r="A4955" s="40"/>
    </row>
    <row r="4956" spans="1:1" x14ac:dyDescent="0.25">
      <c r="A4956" s="40"/>
    </row>
    <row r="4957" spans="1:1" x14ac:dyDescent="0.25">
      <c r="A4957" s="40"/>
    </row>
    <row r="4958" spans="1:1" x14ac:dyDescent="0.25">
      <c r="A4958" s="40"/>
    </row>
    <row r="4959" spans="1:1" x14ac:dyDescent="0.25">
      <c r="A4959" s="40"/>
    </row>
    <row r="4960" spans="1:1" x14ac:dyDescent="0.25">
      <c r="A4960" s="40"/>
    </row>
    <row r="4961" spans="1:1" x14ac:dyDescent="0.25">
      <c r="A4961" s="40"/>
    </row>
    <row r="4962" spans="1:1" x14ac:dyDescent="0.25">
      <c r="A4962" s="40"/>
    </row>
    <row r="4963" spans="1:1" x14ac:dyDescent="0.25">
      <c r="A4963" s="40"/>
    </row>
    <row r="4964" spans="1:1" x14ac:dyDescent="0.25">
      <c r="A4964" s="40"/>
    </row>
    <row r="4965" spans="1:1" x14ac:dyDescent="0.25">
      <c r="A4965" s="40"/>
    </row>
    <row r="4966" spans="1:1" x14ac:dyDescent="0.25">
      <c r="A4966" s="40"/>
    </row>
    <row r="4967" spans="1:1" x14ac:dyDescent="0.25">
      <c r="A4967" s="40"/>
    </row>
    <row r="4968" spans="1:1" x14ac:dyDescent="0.25">
      <c r="A4968" s="40"/>
    </row>
    <row r="4969" spans="1:1" x14ac:dyDescent="0.25">
      <c r="A4969" s="40"/>
    </row>
    <row r="4970" spans="1:1" x14ac:dyDescent="0.25">
      <c r="A4970" s="40"/>
    </row>
    <row r="4971" spans="1:1" x14ac:dyDescent="0.25">
      <c r="A4971" s="40"/>
    </row>
    <row r="4972" spans="1:1" x14ac:dyDescent="0.25">
      <c r="A4972" s="40"/>
    </row>
    <row r="4973" spans="1:1" x14ac:dyDescent="0.25">
      <c r="A4973" s="40"/>
    </row>
    <row r="4974" spans="1:1" x14ac:dyDescent="0.25">
      <c r="A4974" s="40"/>
    </row>
    <row r="4975" spans="1:1" x14ac:dyDescent="0.25">
      <c r="A4975" s="40"/>
    </row>
    <row r="4976" spans="1:1" x14ac:dyDescent="0.25">
      <c r="A4976" s="40"/>
    </row>
    <row r="4977" spans="1:1" x14ac:dyDescent="0.25">
      <c r="A4977" s="40"/>
    </row>
    <row r="4978" spans="1:1" x14ac:dyDescent="0.25">
      <c r="A4978" s="40"/>
    </row>
    <row r="4979" spans="1:1" x14ac:dyDescent="0.25">
      <c r="A4979" s="40"/>
    </row>
    <row r="4980" spans="1:1" x14ac:dyDescent="0.25">
      <c r="A4980" s="40"/>
    </row>
    <row r="4981" spans="1:1" x14ac:dyDescent="0.25">
      <c r="A4981" s="40"/>
    </row>
    <row r="4982" spans="1:1" x14ac:dyDescent="0.25">
      <c r="A4982" s="40"/>
    </row>
    <row r="4983" spans="1:1" x14ac:dyDescent="0.25">
      <c r="A4983" s="40"/>
    </row>
    <row r="4984" spans="1:1" x14ac:dyDescent="0.25">
      <c r="A4984" s="40"/>
    </row>
    <row r="4985" spans="1:1" x14ac:dyDescent="0.25">
      <c r="A4985" s="40"/>
    </row>
    <row r="4986" spans="1:1" x14ac:dyDescent="0.25">
      <c r="A4986" s="40"/>
    </row>
    <row r="4987" spans="1:1" x14ac:dyDescent="0.25">
      <c r="A4987" s="40"/>
    </row>
    <row r="4988" spans="1:1" x14ac:dyDescent="0.25">
      <c r="A4988" s="40"/>
    </row>
    <row r="4989" spans="1:1" x14ac:dyDescent="0.25">
      <c r="A4989" s="40"/>
    </row>
    <row r="4990" spans="1:1" x14ac:dyDescent="0.25">
      <c r="A4990" s="40"/>
    </row>
    <row r="4991" spans="1:1" x14ac:dyDescent="0.25">
      <c r="A4991" s="40"/>
    </row>
    <row r="4992" spans="1:1" x14ac:dyDescent="0.25">
      <c r="A4992" s="40"/>
    </row>
    <row r="4993" spans="1:1" x14ac:dyDescent="0.25">
      <c r="A4993" s="40"/>
    </row>
    <row r="4994" spans="1:1" x14ac:dyDescent="0.25">
      <c r="A4994" s="40"/>
    </row>
    <row r="4995" spans="1:1" x14ac:dyDescent="0.25">
      <c r="A4995" s="40"/>
    </row>
    <row r="4996" spans="1:1" x14ac:dyDescent="0.25">
      <c r="A4996" s="40"/>
    </row>
    <row r="4997" spans="1:1" x14ac:dyDescent="0.25">
      <c r="A4997" s="40"/>
    </row>
    <row r="4998" spans="1:1" x14ac:dyDescent="0.25">
      <c r="A4998" s="40"/>
    </row>
    <row r="4999" spans="1:1" x14ac:dyDescent="0.25">
      <c r="A4999" s="40"/>
    </row>
    <row r="5000" spans="1:1" x14ac:dyDescent="0.25">
      <c r="A5000" s="40"/>
    </row>
    <row r="5001" spans="1:1" x14ac:dyDescent="0.25">
      <c r="A5001" s="40"/>
    </row>
    <row r="5002" spans="1:1" x14ac:dyDescent="0.25">
      <c r="A5002" s="40"/>
    </row>
    <row r="5003" spans="1:1" x14ac:dyDescent="0.25">
      <c r="A5003" s="40"/>
    </row>
    <row r="5004" spans="1:1" x14ac:dyDescent="0.25">
      <c r="A5004" s="40"/>
    </row>
    <row r="5005" spans="1:1" x14ac:dyDescent="0.25">
      <c r="A5005" s="40"/>
    </row>
    <row r="5006" spans="1:1" x14ac:dyDescent="0.25">
      <c r="A5006" s="40"/>
    </row>
    <row r="5007" spans="1:1" x14ac:dyDescent="0.25">
      <c r="A5007" s="40"/>
    </row>
    <row r="5008" spans="1:1" x14ac:dyDescent="0.25">
      <c r="A5008" s="40"/>
    </row>
    <row r="5009" spans="1:1" x14ac:dyDescent="0.25">
      <c r="A5009" s="40"/>
    </row>
    <row r="5010" spans="1:1" x14ac:dyDescent="0.25">
      <c r="A5010" s="40"/>
    </row>
    <row r="5011" spans="1:1" x14ac:dyDescent="0.25">
      <c r="A5011" s="40"/>
    </row>
    <row r="5012" spans="1:1" x14ac:dyDescent="0.25">
      <c r="A5012" s="40"/>
    </row>
    <row r="5013" spans="1:1" x14ac:dyDescent="0.25">
      <c r="A5013" s="40"/>
    </row>
    <row r="5014" spans="1:1" x14ac:dyDescent="0.25">
      <c r="A5014" s="40"/>
    </row>
    <row r="5015" spans="1:1" x14ac:dyDescent="0.25">
      <c r="A5015" s="40"/>
    </row>
    <row r="5016" spans="1:1" x14ac:dyDescent="0.25">
      <c r="A5016" s="40"/>
    </row>
    <row r="5017" spans="1:1" x14ac:dyDescent="0.25">
      <c r="A5017" s="40"/>
    </row>
    <row r="5018" spans="1:1" x14ac:dyDescent="0.25">
      <c r="A5018" s="40"/>
    </row>
    <row r="5019" spans="1:1" x14ac:dyDescent="0.25">
      <c r="A5019" s="40"/>
    </row>
    <row r="5020" spans="1:1" x14ac:dyDescent="0.25">
      <c r="A5020" s="40"/>
    </row>
    <row r="5021" spans="1:1" x14ac:dyDescent="0.25">
      <c r="A5021" s="40"/>
    </row>
    <row r="5022" spans="1:1" x14ac:dyDescent="0.25">
      <c r="A5022" s="40"/>
    </row>
    <row r="5023" spans="1:1" x14ac:dyDescent="0.25">
      <c r="A5023" s="40"/>
    </row>
    <row r="5024" spans="1:1" x14ac:dyDescent="0.25">
      <c r="A5024" s="40"/>
    </row>
    <row r="5025" spans="1:1" x14ac:dyDescent="0.25">
      <c r="A5025" s="40"/>
    </row>
    <row r="5026" spans="1:1" x14ac:dyDescent="0.25">
      <c r="A5026" s="40"/>
    </row>
    <row r="5027" spans="1:1" x14ac:dyDescent="0.25">
      <c r="A5027" s="40"/>
    </row>
    <row r="5028" spans="1:1" x14ac:dyDescent="0.25">
      <c r="A5028" s="40"/>
    </row>
    <row r="5029" spans="1:1" x14ac:dyDescent="0.25">
      <c r="A5029" s="40"/>
    </row>
    <row r="5030" spans="1:1" x14ac:dyDescent="0.25">
      <c r="A5030" s="40"/>
    </row>
    <row r="5031" spans="1:1" x14ac:dyDescent="0.25">
      <c r="A5031" s="40"/>
    </row>
    <row r="5032" spans="1:1" x14ac:dyDescent="0.25">
      <c r="A5032" s="40"/>
    </row>
    <row r="5033" spans="1:1" x14ac:dyDescent="0.25">
      <c r="A5033" s="40"/>
    </row>
    <row r="5034" spans="1:1" x14ac:dyDescent="0.25">
      <c r="A5034" s="40"/>
    </row>
    <row r="5035" spans="1:1" x14ac:dyDescent="0.25">
      <c r="A5035" s="40"/>
    </row>
    <row r="5036" spans="1:1" x14ac:dyDescent="0.25">
      <c r="A5036" s="40"/>
    </row>
    <row r="5037" spans="1:1" x14ac:dyDescent="0.25">
      <c r="A5037" s="40"/>
    </row>
    <row r="5038" spans="1:1" x14ac:dyDescent="0.25">
      <c r="A5038" s="40"/>
    </row>
    <row r="5039" spans="1:1" x14ac:dyDescent="0.25">
      <c r="A5039" s="40"/>
    </row>
    <row r="5040" spans="1:1" x14ac:dyDescent="0.25">
      <c r="A5040" s="40"/>
    </row>
    <row r="5041" spans="1:1" x14ac:dyDescent="0.25">
      <c r="A5041" s="40"/>
    </row>
    <row r="5042" spans="1:1" x14ac:dyDescent="0.25">
      <c r="A5042" s="40"/>
    </row>
    <row r="5043" spans="1:1" x14ac:dyDescent="0.25">
      <c r="A5043" s="40"/>
    </row>
    <row r="5044" spans="1:1" x14ac:dyDescent="0.25">
      <c r="A5044" s="40"/>
    </row>
    <row r="5045" spans="1:1" x14ac:dyDescent="0.25">
      <c r="A5045" s="40"/>
    </row>
    <row r="5046" spans="1:1" x14ac:dyDescent="0.25">
      <c r="A5046" s="40"/>
    </row>
    <row r="5047" spans="1:1" x14ac:dyDescent="0.25">
      <c r="A5047" s="40"/>
    </row>
    <row r="5048" spans="1:1" x14ac:dyDescent="0.25">
      <c r="A5048" s="40"/>
    </row>
    <row r="5049" spans="1:1" x14ac:dyDescent="0.25">
      <c r="A5049" s="40"/>
    </row>
    <row r="5050" spans="1:1" x14ac:dyDescent="0.25">
      <c r="A5050" s="40"/>
    </row>
    <row r="5051" spans="1:1" x14ac:dyDescent="0.25">
      <c r="A5051" s="40"/>
    </row>
    <row r="5052" spans="1:1" x14ac:dyDescent="0.25">
      <c r="A5052" s="40"/>
    </row>
    <row r="5053" spans="1:1" x14ac:dyDescent="0.25">
      <c r="A5053" s="40"/>
    </row>
    <row r="5054" spans="1:1" x14ac:dyDescent="0.25">
      <c r="A5054" s="40"/>
    </row>
    <row r="5055" spans="1:1" x14ac:dyDescent="0.25">
      <c r="A5055" s="40"/>
    </row>
    <row r="5056" spans="1:1" x14ac:dyDescent="0.25">
      <c r="A5056" s="40"/>
    </row>
    <row r="5057" spans="1:1" x14ac:dyDescent="0.25">
      <c r="A5057" s="40"/>
    </row>
    <row r="5058" spans="1:1" x14ac:dyDescent="0.25">
      <c r="A5058" s="40"/>
    </row>
    <row r="5059" spans="1:1" x14ac:dyDescent="0.25">
      <c r="A5059" s="40"/>
    </row>
    <row r="5060" spans="1:1" x14ac:dyDescent="0.25">
      <c r="A5060" s="40"/>
    </row>
    <row r="5061" spans="1:1" x14ac:dyDescent="0.25">
      <c r="A5061" s="40"/>
    </row>
    <row r="5062" spans="1:1" x14ac:dyDescent="0.25">
      <c r="A5062" s="40"/>
    </row>
    <row r="5063" spans="1:1" x14ac:dyDescent="0.25">
      <c r="A5063" s="40"/>
    </row>
    <row r="5064" spans="1:1" x14ac:dyDescent="0.25">
      <c r="A5064" s="40"/>
    </row>
    <row r="5065" spans="1:1" x14ac:dyDescent="0.25">
      <c r="A5065" s="40"/>
    </row>
    <row r="5066" spans="1:1" x14ac:dyDescent="0.25">
      <c r="A5066" s="40"/>
    </row>
    <row r="5067" spans="1:1" x14ac:dyDescent="0.25">
      <c r="A5067" s="40"/>
    </row>
    <row r="5068" spans="1:1" x14ac:dyDescent="0.25">
      <c r="A5068" s="40"/>
    </row>
    <row r="5069" spans="1:1" x14ac:dyDescent="0.25">
      <c r="A5069" s="40"/>
    </row>
    <row r="5070" spans="1:1" x14ac:dyDescent="0.25">
      <c r="A5070" s="40"/>
    </row>
    <row r="5071" spans="1:1" x14ac:dyDescent="0.25">
      <c r="A5071" s="40"/>
    </row>
    <row r="5072" spans="1:1" x14ac:dyDescent="0.25">
      <c r="A5072" s="40"/>
    </row>
    <row r="5073" spans="1:1" x14ac:dyDescent="0.25">
      <c r="A5073" s="40"/>
    </row>
    <row r="5074" spans="1:1" x14ac:dyDescent="0.25">
      <c r="A5074" s="40"/>
    </row>
    <row r="5075" spans="1:1" x14ac:dyDescent="0.25">
      <c r="A5075" s="40"/>
    </row>
    <row r="5076" spans="1:1" x14ac:dyDescent="0.25">
      <c r="A5076" s="40"/>
    </row>
    <row r="5077" spans="1:1" x14ac:dyDescent="0.25">
      <c r="A5077" s="40"/>
    </row>
    <row r="5078" spans="1:1" x14ac:dyDescent="0.25">
      <c r="A5078" s="40"/>
    </row>
    <row r="5079" spans="1:1" x14ac:dyDescent="0.25">
      <c r="A5079" s="40"/>
    </row>
    <row r="5080" spans="1:1" x14ac:dyDescent="0.25">
      <c r="A5080" s="40"/>
    </row>
    <row r="5081" spans="1:1" x14ac:dyDescent="0.25">
      <c r="A5081" s="40"/>
    </row>
    <row r="5082" spans="1:1" x14ac:dyDescent="0.25">
      <c r="A5082" s="40"/>
    </row>
    <row r="5083" spans="1:1" x14ac:dyDescent="0.25">
      <c r="A5083" s="40"/>
    </row>
    <row r="5084" spans="1:1" x14ac:dyDescent="0.25">
      <c r="A5084" s="40"/>
    </row>
    <row r="5085" spans="1:1" x14ac:dyDescent="0.25">
      <c r="A5085" s="40"/>
    </row>
    <row r="5086" spans="1:1" x14ac:dyDescent="0.25">
      <c r="A5086" s="40"/>
    </row>
    <row r="5087" spans="1:1" x14ac:dyDescent="0.25">
      <c r="A5087" s="40"/>
    </row>
    <row r="5088" spans="1:1" x14ac:dyDescent="0.25">
      <c r="A5088" s="40"/>
    </row>
    <row r="5089" spans="1:1" x14ac:dyDescent="0.25">
      <c r="A5089" s="40"/>
    </row>
    <row r="5090" spans="1:1" x14ac:dyDescent="0.25">
      <c r="A5090" s="40"/>
    </row>
    <row r="5091" spans="1:1" x14ac:dyDescent="0.25">
      <c r="A5091" s="40"/>
    </row>
    <row r="5092" spans="1:1" x14ac:dyDescent="0.25">
      <c r="A5092" s="40"/>
    </row>
    <row r="5093" spans="1:1" x14ac:dyDescent="0.25">
      <c r="A5093" s="40"/>
    </row>
    <row r="5094" spans="1:1" x14ac:dyDescent="0.25">
      <c r="A5094" s="40"/>
    </row>
    <row r="5095" spans="1:1" x14ac:dyDescent="0.25">
      <c r="A5095" s="40"/>
    </row>
    <row r="5096" spans="1:1" x14ac:dyDescent="0.25">
      <c r="A5096" s="40"/>
    </row>
    <row r="5097" spans="1:1" x14ac:dyDescent="0.25">
      <c r="A5097" s="40"/>
    </row>
    <row r="5098" spans="1:1" x14ac:dyDescent="0.25">
      <c r="A5098" s="40"/>
    </row>
    <row r="5099" spans="1:1" x14ac:dyDescent="0.25">
      <c r="A5099" s="40"/>
    </row>
    <row r="5100" spans="1:1" x14ac:dyDescent="0.25">
      <c r="A5100" s="40"/>
    </row>
    <row r="5101" spans="1:1" x14ac:dyDescent="0.25">
      <c r="A5101" s="40"/>
    </row>
    <row r="5102" spans="1:1" x14ac:dyDescent="0.25">
      <c r="A5102" s="40"/>
    </row>
    <row r="5103" spans="1:1" x14ac:dyDescent="0.25">
      <c r="A5103" s="40"/>
    </row>
    <row r="5104" spans="1:1" x14ac:dyDescent="0.25">
      <c r="A5104" s="40"/>
    </row>
    <row r="5105" spans="1:1" x14ac:dyDescent="0.25">
      <c r="A5105" s="40"/>
    </row>
    <row r="5106" spans="1:1" x14ac:dyDescent="0.25">
      <c r="A5106" s="40"/>
    </row>
    <row r="5107" spans="1:1" x14ac:dyDescent="0.25">
      <c r="A5107" s="40"/>
    </row>
    <row r="5108" spans="1:1" x14ac:dyDescent="0.25">
      <c r="A5108" s="40"/>
    </row>
    <row r="5109" spans="1:1" x14ac:dyDescent="0.25">
      <c r="A5109" s="40"/>
    </row>
    <row r="5110" spans="1:1" x14ac:dyDescent="0.25">
      <c r="A5110" s="40"/>
    </row>
    <row r="5111" spans="1:1" x14ac:dyDescent="0.25">
      <c r="A5111" s="40"/>
    </row>
    <row r="5112" spans="1:1" x14ac:dyDescent="0.25">
      <c r="A5112" s="40"/>
    </row>
    <row r="5113" spans="1:1" x14ac:dyDescent="0.25">
      <c r="A5113" s="40"/>
    </row>
    <row r="5114" spans="1:1" x14ac:dyDescent="0.25">
      <c r="A5114" s="40"/>
    </row>
    <row r="5115" spans="1:1" x14ac:dyDescent="0.25">
      <c r="A5115" s="40"/>
    </row>
    <row r="5116" spans="1:1" x14ac:dyDescent="0.25">
      <c r="A5116" s="40"/>
    </row>
    <row r="5117" spans="1:1" x14ac:dyDescent="0.25">
      <c r="A5117" s="40"/>
    </row>
    <row r="5118" spans="1:1" x14ac:dyDescent="0.25">
      <c r="A5118" s="40"/>
    </row>
    <row r="5119" spans="1:1" x14ac:dyDescent="0.25">
      <c r="A5119" s="40"/>
    </row>
    <row r="5120" spans="1:1" x14ac:dyDescent="0.25">
      <c r="A5120" s="40"/>
    </row>
    <row r="5121" spans="1:1" x14ac:dyDescent="0.25">
      <c r="A5121" s="40"/>
    </row>
    <row r="5122" spans="1:1" x14ac:dyDescent="0.25">
      <c r="A5122" s="40"/>
    </row>
    <row r="5123" spans="1:1" x14ac:dyDescent="0.25">
      <c r="A5123" s="40"/>
    </row>
    <row r="5124" spans="1:1" x14ac:dyDescent="0.25">
      <c r="A5124" s="40"/>
    </row>
    <row r="5125" spans="1:1" x14ac:dyDescent="0.25">
      <c r="A5125" s="40"/>
    </row>
    <row r="5126" spans="1:1" x14ac:dyDescent="0.25">
      <c r="A5126" s="40"/>
    </row>
    <row r="5127" spans="1:1" x14ac:dyDescent="0.25">
      <c r="A5127" s="40"/>
    </row>
    <row r="5128" spans="1:1" x14ac:dyDescent="0.25">
      <c r="A5128" s="40"/>
    </row>
    <row r="5129" spans="1:1" x14ac:dyDescent="0.25">
      <c r="A5129" s="40"/>
    </row>
    <row r="5130" spans="1:1" x14ac:dyDescent="0.25">
      <c r="A5130" s="40"/>
    </row>
    <row r="5131" spans="1:1" x14ac:dyDescent="0.25">
      <c r="A5131" s="40"/>
    </row>
    <row r="5132" spans="1:1" x14ac:dyDescent="0.25">
      <c r="A5132" s="40"/>
    </row>
    <row r="5133" spans="1:1" x14ac:dyDescent="0.25">
      <c r="A5133" s="40"/>
    </row>
    <row r="5134" spans="1:1" x14ac:dyDescent="0.25">
      <c r="A5134" s="40"/>
    </row>
    <row r="5135" spans="1:1" x14ac:dyDescent="0.25">
      <c r="A5135" s="40"/>
    </row>
    <row r="5136" spans="1:1" x14ac:dyDescent="0.25">
      <c r="A5136" s="40"/>
    </row>
    <row r="5137" spans="1:1" x14ac:dyDescent="0.25">
      <c r="A5137" s="40"/>
    </row>
    <row r="5138" spans="1:1" x14ac:dyDescent="0.25">
      <c r="A5138" s="40"/>
    </row>
    <row r="5139" spans="1:1" x14ac:dyDescent="0.25">
      <c r="A5139" s="40"/>
    </row>
    <row r="5140" spans="1:1" x14ac:dyDescent="0.25">
      <c r="A5140" s="40"/>
    </row>
    <row r="5141" spans="1:1" x14ac:dyDescent="0.25">
      <c r="A5141" s="40"/>
    </row>
    <row r="5142" spans="1:1" x14ac:dyDescent="0.25">
      <c r="A5142" s="40"/>
    </row>
    <row r="5143" spans="1:1" x14ac:dyDescent="0.25">
      <c r="A5143" s="40"/>
    </row>
    <row r="5144" spans="1:1" x14ac:dyDescent="0.25">
      <c r="A5144" s="40"/>
    </row>
    <row r="5145" spans="1:1" x14ac:dyDescent="0.25">
      <c r="A5145" s="40"/>
    </row>
    <row r="5146" spans="1:1" x14ac:dyDescent="0.25">
      <c r="A5146" s="40"/>
    </row>
    <row r="5147" spans="1:1" x14ac:dyDescent="0.25">
      <c r="A5147" s="40"/>
    </row>
    <row r="5148" spans="1:1" x14ac:dyDescent="0.25">
      <c r="A5148" s="40"/>
    </row>
    <row r="5149" spans="1:1" x14ac:dyDescent="0.25">
      <c r="A5149" s="40"/>
    </row>
    <row r="5150" spans="1:1" x14ac:dyDescent="0.25">
      <c r="A5150" s="40"/>
    </row>
    <row r="5151" spans="1:1" x14ac:dyDescent="0.25">
      <c r="A5151" s="40"/>
    </row>
    <row r="5152" spans="1:1" x14ac:dyDescent="0.25">
      <c r="A5152" s="40"/>
    </row>
    <row r="5153" spans="1:1" x14ac:dyDescent="0.25">
      <c r="A5153" s="40"/>
    </row>
    <row r="5154" spans="1:1" x14ac:dyDescent="0.25">
      <c r="A5154" s="40"/>
    </row>
    <row r="5155" spans="1:1" x14ac:dyDescent="0.25">
      <c r="A5155" s="40"/>
    </row>
    <row r="5156" spans="1:1" x14ac:dyDescent="0.25">
      <c r="A5156" s="40"/>
    </row>
    <row r="5157" spans="1:1" x14ac:dyDescent="0.25">
      <c r="A5157" s="40"/>
    </row>
    <row r="5158" spans="1:1" x14ac:dyDescent="0.25">
      <c r="A5158" s="40"/>
    </row>
    <row r="5159" spans="1:1" x14ac:dyDescent="0.25">
      <c r="A5159" s="40"/>
    </row>
    <row r="5160" spans="1:1" x14ac:dyDescent="0.25">
      <c r="A5160" s="40"/>
    </row>
    <row r="5161" spans="1:1" x14ac:dyDescent="0.25">
      <c r="A5161" s="40"/>
    </row>
    <row r="5162" spans="1:1" x14ac:dyDescent="0.25">
      <c r="A5162" s="40"/>
    </row>
    <row r="5163" spans="1:1" x14ac:dyDescent="0.25">
      <c r="A5163" s="40"/>
    </row>
    <row r="5164" spans="1:1" x14ac:dyDescent="0.25">
      <c r="A5164" s="40"/>
    </row>
    <row r="5165" spans="1:1" x14ac:dyDescent="0.25">
      <c r="A5165" s="40"/>
    </row>
    <row r="5166" spans="1:1" x14ac:dyDescent="0.25">
      <c r="A5166" s="40"/>
    </row>
    <row r="5167" spans="1:1" x14ac:dyDescent="0.25">
      <c r="A5167" s="40"/>
    </row>
    <row r="5168" spans="1:1" x14ac:dyDescent="0.25">
      <c r="A5168" s="40"/>
    </row>
    <row r="5169" spans="1:1" x14ac:dyDescent="0.25">
      <c r="A5169" s="40"/>
    </row>
    <row r="5170" spans="1:1" x14ac:dyDescent="0.25">
      <c r="A5170" s="40"/>
    </row>
    <row r="5171" spans="1:1" x14ac:dyDescent="0.25">
      <c r="A5171" s="40"/>
    </row>
    <row r="5172" spans="1:1" x14ac:dyDescent="0.25">
      <c r="A5172" s="40"/>
    </row>
    <row r="5173" spans="1:1" x14ac:dyDescent="0.25">
      <c r="A5173" s="40"/>
    </row>
    <row r="5174" spans="1:1" x14ac:dyDescent="0.25">
      <c r="A5174" s="40"/>
    </row>
    <row r="5175" spans="1:1" x14ac:dyDescent="0.25">
      <c r="A5175" s="40"/>
    </row>
    <row r="5176" spans="1:1" x14ac:dyDescent="0.25">
      <c r="A5176" s="40"/>
    </row>
    <row r="5177" spans="1:1" x14ac:dyDescent="0.25">
      <c r="A5177" s="40"/>
    </row>
    <row r="5178" spans="1:1" x14ac:dyDescent="0.25">
      <c r="A5178" s="40"/>
    </row>
    <row r="5179" spans="1:1" x14ac:dyDescent="0.25">
      <c r="A5179" s="40"/>
    </row>
    <row r="5180" spans="1:1" x14ac:dyDescent="0.25">
      <c r="A5180" s="40"/>
    </row>
    <row r="5181" spans="1:1" x14ac:dyDescent="0.25">
      <c r="A5181" s="40"/>
    </row>
    <row r="5182" spans="1:1" x14ac:dyDescent="0.25">
      <c r="A5182" s="40"/>
    </row>
    <row r="5183" spans="1:1" x14ac:dyDescent="0.25">
      <c r="A5183" s="40"/>
    </row>
    <row r="5184" spans="1:1" x14ac:dyDescent="0.25">
      <c r="A5184" s="40"/>
    </row>
    <row r="5185" spans="1:1" x14ac:dyDescent="0.25">
      <c r="A5185" s="40"/>
    </row>
    <row r="5186" spans="1:1" x14ac:dyDescent="0.25">
      <c r="A5186" s="40"/>
    </row>
    <row r="5187" spans="1:1" x14ac:dyDescent="0.25">
      <c r="A5187" s="40"/>
    </row>
    <row r="5188" spans="1:1" x14ac:dyDescent="0.25">
      <c r="A5188" s="40"/>
    </row>
    <row r="5189" spans="1:1" x14ac:dyDescent="0.25">
      <c r="A5189" s="40"/>
    </row>
    <row r="5190" spans="1:1" x14ac:dyDescent="0.25">
      <c r="A5190" s="40"/>
    </row>
    <row r="5191" spans="1:1" x14ac:dyDescent="0.25">
      <c r="A5191" s="40"/>
    </row>
    <row r="5192" spans="1:1" x14ac:dyDescent="0.25">
      <c r="A5192" s="40"/>
    </row>
    <row r="5193" spans="1:1" x14ac:dyDescent="0.25">
      <c r="A5193" s="40"/>
    </row>
    <row r="5194" spans="1:1" x14ac:dyDescent="0.25">
      <c r="A5194" s="40"/>
    </row>
    <row r="5195" spans="1:1" x14ac:dyDescent="0.25">
      <c r="A5195" s="40"/>
    </row>
    <row r="5196" spans="1:1" x14ac:dyDescent="0.25">
      <c r="A5196" s="40"/>
    </row>
    <row r="5197" spans="1:1" x14ac:dyDescent="0.25">
      <c r="A5197" s="40"/>
    </row>
    <row r="5198" spans="1:1" x14ac:dyDescent="0.25">
      <c r="A5198" s="40"/>
    </row>
    <row r="5199" spans="1:1" x14ac:dyDescent="0.25">
      <c r="A5199" s="40"/>
    </row>
    <row r="5200" spans="1:1" x14ac:dyDescent="0.25">
      <c r="A5200" s="40"/>
    </row>
    <row r="5201" spans="1:1" x14ac:dyDescent="0.25">
      <c r="A5201" s="40"/>
    </row>
    <row r="5202" spans="1:1" x14ac:dyDescent="0.25">
      <c r="A5202" s="40"/>
    </row>
    <row r="5203" spans="1:1" x14ac:dyDescent="0.25">
      <c r="A5203" s="40"/>
    </row>
    <row r="5204" spans="1:1" x14ac:dyDescent="0.25">
      <c r="A5204" s="40"/>
    </row>
    <row r="5205" spans="1:1" x14ac:dyDescent="0.25">
      <c r="A5205" s="40"/>
    </row>
    <row r="5206" spans="1:1" x14ac:dyDescent="0.25">
      <c r="A5206" s="40"/>
    </row>
    <row r="5207" spans="1:1" x14ac:dyDescent="0.25">
      <c r="A5207" s="40"/>
    </row>
    <row r="5208" spans="1:1" x14ac:dyDescent="0.25">
      <c r="A5208" s="40"/>
    </row>
    <row r="5209" spans="1:1" x14ac:dyDescent="0.25">
      <c r="A5209" s="40"/>
    </row>
    <row r="5210" spans="1:1" x14ac:dyDescent="0.25">
      <c r="A5210" s="40"/>
    </row>
    <row r="5211" spans="1:1" x14ac:dyDescent="0.25">
      <c r="A5211" s="40"/>
    </row>
    <row r="5212" spans="1:1" x14ac:dyDescent="0.25">
      <c r="A5212" s="40"/>
    </row>
    <row r="5213" spans="1:1" x14ac:dyDescent="0.25">
      <c r="A5213" s="40"/>
    </row>
    <row r="5214" spans="1:1" x14ac:dyDescent="0.25">
      <c r="A5214" s="40"/>
    </row>
    <row r="5215" spans="1:1" x14ac:dyDescent="0.25">
      <c r="A5215" s="40"/>
    </row>
    <row r="5216" spans="1:1" x14ac:dyDescent="0.25">
      <c r="A5216" s="40"/>
    </row>
    <row r="5217" spans="1:1" x14ac:dyDescent="0.25">
      <c r="A5217" s="40"/>
    </row>
    <row r="5218" spans="1:1" x14ac:dyDescent="0.25">
      <c r="A5218" s="40"/>
    </row>
    <row r="5219" spans="1:1" x14ac:dyDescent="0.25">
      <c r="A5219" s="40"/>
    </row>
    <row r="5220" spans="1:1" x14ac:dyDescent="0.25">
      <c r="A5220" s="40"/>
    </row>
    <row r="5221" spans="1:1" x14ac:dyDescent="0.25">
      <c r="A5221" s="40"/>
    </row>
    <row r="5222" spans="1:1" x14ac:dyDescent="0.25">
      <c r="A5222" s="40"/>
    </row>
    <row r="5223" spans="1:1" x14ac:dyDescent="0.25">
      <c r="A5223" s="40"/>
    </row>
    <row r="5224" spans="1:1" x14ac:dyDescent="0.25">
      <c r="A5224" s="40"/>
    </row>
    <row r="5225" spans="1:1" x14ac:dyDescent="0.25">
      <c r="A5225" s="40"/>
    </row>
    <row r="5226" spans="1:1" x14ac:dyDescent="0.25">
      <c r="A5226" s="40"/>
    </row>
    <row r="5227" spans="1:1" x14ac:dyDescent="0.25">
      <c r="A5227" s="40"/>
    </row>
    <row r="5228" spans="1:1" x14ac:dyDescent="0.25">
      <c r="A5228" s="40"/>
    </row>
    <row r="5229" spans="1:1" x14ac:dyDescent="0.25">
      <c r="A5229" s="40"/>
    </row>
    <row r="5230" spans="1:1" x14ac:dyDescent="0.25">
      <c r="A5230" s="40"/>
    </row>
    <row r="5231" spans="1:1" x14ac:dyDescent="0.25">
      <c r="A5231" s="40"/>
    </row>
    <row r="5232" spans="1:1" x14ac:dyDescent="0.25">
      <c r="A5232" s="40"/>
    </row>
    <row r="5233" spans="1:1" x14ac:dyDescent="0.25">
      <c r="A5233" s="40"/>
    </row>
    <row r="5234" spans="1:1" x14ac:dyDescent="0.25">
      <c r="A5234" s="40"/>
    </row>
    <row r="5235" spans="1:1" x14ac:dyDescent="0.25">
      <c r="A5235" s="40"/>
    </row>
    <row r="5236" spans="1:1" x14ac:dyDescent="0.25">
      <c r="A5236" s="40"/>
    </row>
    <row r="5237" spans="1:1" x14ac:dyDescent="0.25">
      <c r="A5237" s="40"/>
    </row>
    <row r="5238" spans="1:1" x14ac:dyDescent="0.25">
      <c r="A5238" s="40"/>
    </row>
    <row r="5239" spans="1:1" x14ac:dyDescent="0.25">
      <c r="A5239" s="40"/>
    </row>
    <row r="5240" spans="1:1" x14ac:dyDescent="0.25">
      <c r="A5240" s="40"/>
    </row>
    <row r="5241" spans="1:1" x14ac:dyDescent="0.25">
      <c r="A5241" s="40"/>
    </row>
    <row r="5242" spans="1:1" x14ac:dyDescent="0.25">
      <c r="A5242" s="40"/>
    </row>
    <row r="5243" spans="1:1" x14ac:dyDescent="0.25">
      <c r="A5243" s="40"/>
    </row>
    <row r="5244" spans="1:1" x14ac:dyDescent="0.25">
      <c r="A5244" s="40"/>
    </row>
    <row r="5245" spans="1:1" x14ac:dyDescent="0.25">
      <c r="A5245" s="40"/>
    </row>
    <row r="5246" spans="1:1" x14ac:dyDescent="0.25">
      <c r="A5246" s="40"/>
    </row>
    <row r="5247" spans="1:1" x14ac:dyDescent="0.25">
      <c r="A5247" s="40"/>
    </row>
    <row r="5248" spans="1:1" x14ac:dyDescent="0.25">
      <c r="A5248" s="40"/>
    </row>
    <row r="5249" spans="1:1" x14ac:dyDescent="0.25">
      <c r="A5249" s="40"/>
    </row>
    <row r="5250" spans="1:1" x14ac:dyDescent="0.25">
      <c r="A5250" s="40"/>
    </row>
    <row r="5251" spans="1:1" x14ac:dyDescent="0.25">
      <c r="A5251" s="40"/>
    </row>
    <row r="5252" spans="1:1" x14ac:dyDescent="0.25">
      <c r="A5252" s="40"/>
    </row>
    <row r="5253" spans="1:1" x14ac:dyDescent="0.25">
      <c r="A5253" s="40"/>
    </row>
    <row r="5254" spans="1:1" x14ac:dyDescent="0.25">
      <c r="A5254" s="40"/>
    </row>
    <row r="5255" spans="1:1" x14ac:dyDescent="0.25">
      <c r="A5255" s="40"/>
    </row>
    <row r="5256" spans="1:1" x14ac:dyDescent="0.25">
      <c r="A5256" s="40"/>
    </row>
    <row r="5257" spans="1:1" x14ac:dyDescent="0.25">
      <c r="A5257" s="40"/>
    </row>
    <row r="5258" spans="1:1" x14ac:dyDescent="0.25">
      <c r="A5258" s="40"/>
    </row>
    <row r="5259" spans="1:1" x14ac:dyDescent="0.25">
      <c r="A5259" s="40"/>
    </row>
    <row r="5260" spans="1:1" x14ac:dyDescent="0.25">
      <c r="A5260" s="40"/>
    </row>
    <row r="5261" spans="1:1" x14ac:dyDescent="0.25">
      <c r="A5261" s="40"/>
    </row>
    <row r="5262" spans="1:1" x14ac:dyDescent="0.25">
      <c r="A5262" s="40"/>
    </row>
    <row r="5263" spans="1:1" x14ac:dyDescent="0.25">
      <c r="A5263" s="40"/>
    </row>
    <row r="5264" spans="1:1" x14ac:dyDescent="0.25">
      <c r="A5264" s="40"/>
    </row>
    <row r="5265" spans="1:1" x14ac:dyDescent="0.25">
      <c r="A5265" s="40"/>
    </row>
    <row r="5266" spans="1:1" x14ac:dyDescent="0.25">
      <c r="A5266" s="40"/>
    </row>
    <row r="5267" spans="1:1" x14ac:dyDescent="0.25">
      <c r="A5267" s="40"/>
    </row>
    <row r="5268" spans="1:1" x14ac:dyDescent="0.25">
      <c r="A5268" s="40"/>
    </row>
    <row r="5269" spans="1:1" x14ac:dyDescent="0.25">
      <c r="A5269" s="40"/>
    </row>
    <row r="5270" spans="1:1" x14ac:dyDescent="0.25">
      <c r="A5270" s="40"/>
    </row>
    <row r="5271" spans="1:1" x14ac:dyDescent="0.25">
      <c r="A5271" s="40"/>
    </row>
    <row r="5272" spans="1:1" x14ac:dyDescent="0.25">
      <c r="A5272" s="40"/>
    </row>
    <row r="5273" spans="1:1" x14ac:dyDescent="0.25">
      <c r="A5273" s="40"/>
    </row>
    <row r="5274" spans="1:1" x14ac:dyDescent="0.25">
      <c r="A5274" s="40"/>
    </row>
    <row r="5275" spans="1:1" x14ac:dyDescent="0.25">
      <c r="A5275" s="40"/>
    </row>
    <row r="5276" spans="1:1" x14ac:dyDescent="0.25">
      <c r="A5276" s="40"/>
    </row>
    <row r="5277" spans="1:1" x14ac:dyDescent="0.25">
      <c r="A5277" s="40"/>
    </row>
    <row r="5278" spans="1:1" x14ac:dyDescent="0.25">
      <c r="A5278" s="40"/>
    </row>
    <row r="5279" spans="1:1" x14ac:dyDescent="0.25">
      <c r="A5279" s="40"/>
    </row>
    <row r="5280" spans="1:1" x14ac:dyDescent="0.25">
      <c r="A5280" s="40"/>
    </row>
    <row r="5281" spans="1:1" x14ac:dyDescent="0.25">
      <c r="A5281" s="40"/>
    </row>
    <row r="5282" spans="1:1" x14ac:dyDescent="0.25">
      <c r="A5282" s="40"/>
    </row>
    <row r="5283" spans="1:1" x14ac:dyDescent="0.25">
      <c r="A5283" s="40"/>
    </row>
    <row r="5284" spans="1:1" x14ac:dyDescent="0.25">
      <c r="A5284" s="40"/>
    </row>
    <row r="5285" spans="1:1" x14ac:dyDescent="0.25">
      <c r="A5285" s="40"/>
    </row>
    <row r="5286" spans="1:1" x14ac:dyDescent="0.25">
      <c r="A5286" s="40"/>
    </row>
    <row r="5287" spans="1:1" x14ac:dyDescent="0.25">
      <c r="A5287" s="40"/>
    </row>
    <row r="5288" spans="1:1" x14ac:dyDescent="0.25">
      <c r="A5288" s="40"/>
    </row>
    <row r="5289" spans="1:1" x14ac:dyDescent="0.25">
      <c r="A5289" s="40"/>
    </row>
    <row r="5290" spans="1:1" x14ac:dyDescent="0.25">
      <c r="A5290" s="40"/>
    </row>
    <row r="5291" spans="1:1" x14ac:dyDescent="0.25">
      <c r="A5291" s="40"/>
    </row>
    <row r="5292" spans="1:1" x14ac:dyDescent="0.25">
      <c r="A5292" s="40"/>
    </row>
    <row r="5293" spans="1:1" x14ac:dyDescent="0.25">
      <c r="A5293" s="40"/>
    </row>
    <row r="5294" spans="1:1" x14ac:dyDescent="0.25">
      <c r="A5294" s="40"/>
    </row>
    <row r="5295" spans="1:1" x14ac:dyDescent="0.25">
      <c r="A5295" s="40"/>
    </row>
    <row r="5296" spans="1:1" x14ac:dyDescent="0.25">
      <c r="A5296" s="40"/>
    </row>
    <row r="5297" spans="1:1" x14ac:dyDescent="0.25">
      <c r="A5297" s="40"/>
    </row>
    <row r="5298" spans="1:1" x14ac:dyDescent="0.25">
      <c r="A5298" s="40"/>
    </row>
    <row r="5299" spans="1:1" x14ac:dyDescent="0.25">
      <c r="A5299" s="40"/>
    </row>
    <row r="5300" spans="1:1" x14ac:dyDescent="0.25">
      <c r="A5300" s="40"/>
    </row>
    <row r="5301" spans="1:1" x14ac:dyDescent="0.25">
      <c r="A5301" s="40"/>
    </row>
    <row r="5302" spans="1:1" x14ac:dyDescent="0.25">
      <c r="A5302" s="40"/>
    </row>
    <row r="5303" spans="1:1" x14ac:dyDescent="0.25">
      <c r="A5303" s="40"/>
    </row>
    <row r="5304" spans="1:1" x14ac:dyDescent="0.25">
      <c r="A5304" s="40"/>
    </row>
    <row r="5305" spans="1:1" x14ac:dyDescent="0.25">
      <c r="A5305" s="40"/>
    </row>
    <row r="5306" spans="1:1" x14ac:dyDescent="0.25">
      <c r="A5306" s="40"/>
    </row>
    <row r="5307" spans="1:1" x14ac:dyDescent="0.25">
      <c r="A5307" s="40"/>
    </row>
    <row r="5308" spans="1:1" x14ac:dyDescent="0.25">
      <c r="A5308" s="40"/>
    </row>
    <row r="5309" spans="1:1" x14ac:dyDescent="0.25">
      <c r="A5309" s="40"/>
    </row>
    <row r="5310" spans="1:1" x14ac:dyDescent="0.25">
      <c r="A5310" s="40"/>
    </row>
    <row r="5311" spans="1:1" x14ac:dyDescent="0.25">
      <c r="A5311" s="40"/>
    </row>
    <row r="5312" spans="1:1" x14ac:dyDescent="0.25">
      <c r="A5312" s="40"/>
    </row>
    <row r="5313" spans="1:1" x14ac:dyDescent="0.25">
      <c r="A5313" s="40"/>
    </row>
    <row r="5314" spans="1:1" x14ac:dyDescent="0.25">
      <c r="A5314" s="40"/>
    </row>
    <row r="5315" spans="1:1" x14ac:dyDescent="0.25">
      <c r="A5315" s="40"/>
    </row>
    <row r="5316" spans="1:1" x14ac:dyDescent="0.25">
      <c r="A5316" s="40"/>
    </row>
    <row r="5317" spans="1:1" x14ac:dyDescent="0.25">
      <c r="A5317" s="40"/>
    </row>
    <row r="5318" spans="1:1" x14ac:dyDescent="0.25">
      <c r="A5318" s="40"/>
    </row>
    <row r="5319" spans="1:1" x14ac:dyDescent="0.25">
      <c r="A5319" s="40"/>
    </row>
    <row r="5320" spans="1:1" x14ac:dyDescent="0.25">
      <c r="A5320" s="40"/>
    </row>
    <row r="5321" spans="1:1" x14ac:dyDescent="0.25">
      <c r="A5321" s="40"/>
    </row>
    <row r="5322" spans="1:1" x14ac:dyDescent="0.25">
      <c r="A5322" s="40"/>
    </row>
    <row r="5323" spans="1:1" x14ac:dyDescent="0.25">
      <c r="A5323" s="40"/>
    </row>
    <row r="5324" spans="1:1" x14ac:dyDescent="0.25">
      <c r="A5324" s="40"/>
    </row>
    <row r="5325" spans="1:1" x14ac:dyDescent="0.25">
      <c r="A5325" s="40"/>
    </row>
    <row r="5326" spans="1:1" x14ac:dyDescent="0.25">
      <c r="A5326" s="40"/>
    </row>
    <row r="5327" spans="1:1" x14ac:dyDescent="0.25">
      <c r="A5327" s="40"/>
    </row>
    <row r="5328" spans="1:1" x14ac:dyDescent="0.25">
      <c r="A5328" s="40"/>
    </row>
    <row r="5329" spans="1:1" x14ac:dyDescent="0.25">
      <c r="A5329" s="40"/>
    </row>
    <row r="5330" spans="1:1" x14ac:dyDescent="0.25">
      <c r="A5330" s="40"/>
    </row>
    <row r="5331" spans="1:1" x14ac:dyDescent="0.25">
      <c r="A5331" s="40"/>
    </row>
    <row r="5332" spans="1:1" x14ac:dyDescent="0.25">
      <c r="A5332" s="40"/>
    </row>
    <row r="5333" spans="1:1" x14ac:dyDescent="0.25">
      <c r="A5333" s="40"/>
    </row>
    <row r="5334" spans="1:1" x14ac:dyDescent="0.25">
      <c r="A5334" s="40"/>
    </row>
    <row r="5335" spans="1:1" x14ac:dyDescent="0.25">
      <c r="A5335" s="40"/>
    </row>
    <row r="5336" spans="1:1" x14ac:dyDescent="0.25">
      <c r="A5336" s="40"/>
    </row>
    <row r="5337" spans="1:1" x14ac:dyDescent="0.25">
      <c r="A5337" s="40"/>
    </row>
    <row r="5338" spans="1:1" x14ac:dyDescent="0.25">
      <c r="A5338" s="40"/>
    </row>
    <row r="5339" spans="1:1" x14ac:dyDescent="0.25">
      <c r="A5339" s="40"/>
    </row>
    <row r="5340" spans="1:1" x14ac:dyDescent="0.25">
      <c r="A5340" s="40"/>
    </row>
    <row r="5341" spans="1:1" x14ac:dyDescent="0.25">
      <c r="A5341" s="40"/>
    </row>
    <row r="5342" spans="1:1" x14ac:dyDescent="0.25">
      <c r="A5342" s="40"/>
    </row>
    <row r="5343" spans="1:1" x14ac:dyDescent="0.25">
      <c r="A5343" s="40"/>
    </row>
    <row r="5344" spans="1:1" x14ac:dyDescent="0.25">
      <c r="A5344" s="40"/>
    </row>
    <row r="5345" spans="1:1" x14ac:dyDescent="0.25">
      <c r="A5345" s="40"/>
    </row>
    <row r="5346" spans="1:1" x14ac:dyDescent="0.25">
      <c r="A5346" s="40"/>
    </row>
    <row r="5347" spans="1:1" x14ac:dyDescent="0.25">
      <c r="A5347" s="40"/>
    </row>
    <row r="5348" spans="1:1" x14ac:dyDescent="0.25">
      <c r="A5348" s="40"/>
    </row>
    <row r="5349" spans="1:1" x14ac:dyDescent="0.25">
      <c r="A5349" s="40"/>
    </row>
    <row r="5350" spans="1:1" x14ac:dyDescent="0.25">
      <c r="A5350" s="40"/>
    </row>
    <row r="5351" spans="1:1" x14ac:dyDescent="0.25">
      <c r="A5351" s="40"/>
    </row>
    <row r="5352" spans="1:1" x14ac:dyDescent="0.25">
      <c r="A5352" s="40"/>
    </row>
    <row r="5353" spans="1:1" x14ac:dyDescent="0.25">
      <c r="A5353" s="40"/>
    </row>
    <row r="5354" spans="1:1" x14ac:dyDescent="0.25">
      <c r="A5354" s="40"/>
    </row>
    <row r="5355" spans="1:1" x14ac:dyDescent="0.25">
      <c r="A5355" s="40"/>
    </row>
    <row r="5356" spans="1:1" x14ac:dyDescent="0.25">
      <c r="A5356" s="40"/>
    </row>
    <row r="5357" spans="1:1" x14ac:dyDescent="0.25">
      <c r="A5357" s="40"/>
    </row>
    <row r="5358" spans="1:1" x14ac:dyDescent="0.25">
      <c r="A5358" s="40"/>
    </row>
    <row r="5359" spans="1:1" x14ac:dyDescent="0.25">
      <c r="A5359" s="40"/>
    </row>
    <row r="5360" spans="1:1" x14ac:dyDescent="0.25">
      <c r="A5360" s="40"/>
    </row>
    <row r="5361" spans="1:1" x14ac:dyDescent="0.25">
      <c r="A5361" s="40"/>
    </row>
    <row r="5362" spans="1:1" x14ac:dyDescent="0.25">
      <c r="A5362" s="40"/>
    </row>
    <row r="5363" spans="1:1" x14ac:dyDescent="0.25">
      <c r="A5363" s="40"/>
    </row>
    <row r="5364" spans="1:1" x14ac:dyDescent="0.25">
      <c r="A5364" s="40"/>
    </row>
    <row r="5365" spans="1:1" x14ac:dyDescent="0.25">
      <c r="A5365" s="40"/>
    </row>
    <row r="5366" spans="1:1" x14ac:dyDescent="0.25">
      <c r="A5366" s="40"/>
    </row>
    <row r="5367" spans="1:1" x14ac:dyDescent="0.25">
      <c r="A5367" s="40"/>
    </row>
    <row r="5368" spans="1:1" x14ac:dyDescent="0.25">
      <c r="A5368" s="40"/>
    </row>
    <row r="5369" spans="1:1" x14ac:dyDescent="0.25">
      <c r="A5369" s="40"/>
    </row>
    <row r="5370" spans="1:1" x14ac:dyDescent="0.25">
      <c r="A5370" s="40"/>
    </row>
    <row r="5371" spans="1:1" x14ac:dyDescent="0.25">
      <c r="A5371" s="40"/>
    </row>
    <row r="5372" spans="1:1" x14ac:dyDescent="0.25">
      <c r="A5372" s="40"/>
    </row>
    <row r="5373" spans="1:1" x14ac:dyDescent="0.25">
      <c r="A5373" s="40"/>
    </row>
    <row r="5374" spans="1:1" x14ac:dyDescent="0.25">
      <c r="A5374" s="40"/>
    </row>
    <row r="5375" spans="1:1" x14ac:dyDescent="0.25">
      <c r="A5375" s="40"/>
    </row>
    <row r="5376" spans="1:1" x14ac:dyDescent="0.25">
      <c r="A5376" s="40"/>
    </row>
    <row r="5377" spans="1:1" x14ac:dyDescent="0.25">
      <c r="A5377" s="40"/>
    </row>
    <row r="5378" spans="1:1" x14ac:dyDescent="0.25">
      <c r="A5378" s="40"/>
    </row>
    <row r="5379" spans="1:1" x14ac:dyDescent="0.25">
      <c r="A5379" s="40"/>
    </row>
    <row r="5380" spans="1:1" x14ac:dyDescent="0.25">
      <c r="A5380" s="40"/>
    </row>
    <row r="5381" spans="1:1" x14ac:dyDescent="0.25">
      <c r="A5381" s="40"/>
    </row>
    <row r="5382" spans="1:1" x14ac:dyDescent="0.25">
      <c r="A5382" s="40"/>
    </row>
    <row r="5383" spans="1:1" x14ac:dyDescent="0.25">
      <c r="A5383" s="40"/>
    </row>
    <row r="5384" spans="1:1" x14ac:dyDescent="0.25">
      <c r="A5384" s="40"/>
    </row>
    <row r="5385" spans="1:1" x14ac:dyDescent="0.25">
      <c r="A5385" s="40"/>
    </row>
    <row r="5386" spans="1:1" x14ac:dyDescent="0.25">
      <c r="A5386" s="40"/>
    </row>
    <row r="5387" spans="1:1" x14ac:dyDescent="0.25">
      <c r="A5387" s="40"/>
    </row>
    <row r="5388" spans="1:1" x14ac:dyDescent="0.25">
      <c r="A5388" s="40"/>
    </row>
    <row r="5389" spans="1:1" x14ac:dyDescent="0.25">
      <c r="A5389" s="40"/>
    </row>
    <row r="5390" spans="1:1" x14ac:dyDescent="0.25">
      <c r="A5390" s="40"/>
    </row>
    <row r="5391" spans="1:1" x14ac:dyDescent="0.25">
      <c r="A5391" s="40"/>
    </row>
    <row r="5392" spans="1:1" x14ac:dyDescent="0.25">
      <c r="A5392" s="40"/>
    </row>
    <row r="5393" spans="1:1" x14ac:dyDescent="0.25">
      <c r="A5393" s="40"/>
    </row>
    <row r="5394" spans="1:1" x14ac:dyDescent="0.25">
      <c r="A5394" s="40"/>
    </row>
    <row r="5395" spans="1:1" x14ac:dyDescent="0.25">
      <c r="A5395" s="40"/>
    </row>
    <row r="5396" spans="1:1" x14ac:dyDescent="0.25">
      <c r="A5396" s="40"/>
    </row>
    <row r="5397" spans="1:1" x14ac:dyDescent="0.25">
      <c r="A5397" s="40"/>
    </row>
    <row r="5398" spans="1:1" x14ac:dyDescent="0.25">
      <c r="A5398" s="40"/>
    </row>
    <row r="5399" spans="1:1" x14ac:dyDescent="0.25">
      <c r="A5399" s="40"/>
    </row>
    <row r="5400" spans="1:1" x14ac:dyDescent="0.25">
      <c r="A5400" s="40"/>
    </row>
    <row r="5401" spans="1:1" x14ac:dyDescent="0.25">
      <c r="A5401" s="40"/>
    </row>
    <row r="5402" spans="1:1" x14ac:dyDescent="0.25">
      <c r="A5402" s="40"/>
    </row>
    <row r="5403" spans="1:1" x14ac:dyDescent="0.25">
      <c r="A5403" s="40"/>
    </row>
    <row r="5404" spans="1:1" x14ac:dyDescent="0.25">
      <c r="A5404" s="40"/>
    </row>
    <row r="5405" spans="1:1" x14ac:dyDescent="0.25">
      <c r="A5405" s="40"/>
    </row>
    <row r="5406" spans="1:1" x14ac:dyDescent="0.25">
      <c r="A5406" s="40"/>
    </row>
    <row r="5407" spans="1:1" x14ac:dyDescent="0.25">
      <c r="A5407" s="40"/>
    </row>
    <row r="5408" spans="1:1" x14ac:dyDescent="0.25">
      <c r="A5408" s="40"/>
    </row>
    <row r="5409" spans="1:1" x14ac:dyDescent="0.25">
      <c r="A5409" s="40"/>
    </row>
    <row r="5410" spans="1:1" x14ac:dyDescent="0.25">
      <c r="A5410" s="40"/>
    </row>
    <row r="5411" spans="1:1" x14ac:dyDescent="0.25">
      <c r="A5411" s="40"/>
    </row>
    <row r="5412" spans="1:1" x14ac:dyDescent="0.25">
      <c r="A5412" s="40"/>
    </row>
    <row r="5413" spans="1:1" x14ac:dyDescent="0.25">
      <c r="A5413" s="40"/>
    </row>
    <row r="5414" spans="1:1" x14ac:dyDescent="0.25">
      <c r="A5414" s="40"/>
    </row>
    <row r="5415" spans="1:1" x14ac:dyDescent="0.25">
      <c r="A5415" s="40"/>
    </row>
    <row r="5416" spans="1:1" x14ac:dyDescent="0.25">
      <c r="A5416" s="40"/>
    </row>
    <row r="5417" spans="1:1" x14ac:dyDescent="0.25">
      <c r="A5417" s="40"/>
    </row>
    <row r="5418" spans="1:1" x14ac:dyDescent="0.25">
      <c r="A5418" s="40"/>
    </row>
    <row r="5419" spans="1:1" x14ac:dyDescent="0.25">
      <c r="A5419" s="40"/>
    </row>
    <row r="5420" spans="1:1" x14ac:dyDescent="0.25">
      <c r="A5420" s="40"/>
    </row>
    <row r="5421" spans="1:1" x14ac:dyDescent="0.25">
      <c r="A5421" s="40"/>
    </row>
    <row r="5422" spans="1:1" x14ac:dyDescent="0.25">
      <c r="A5422" s="40"/>
    </row>
    <row r="5423" spans="1:1" x14ac:dyDescent="0.25">
      <c r="A5423" s="40"/>
    </row>
    <row r="5424" spans="1:1" x14ac:dyDescent="0.25">
      <c r="A5424" s="40"/>
    </row>
    <row r="5425" spans="1:1" x14ac:dyDescent="0.25">
      <c r="A5425" s="40"/>
    </row>
    <row r="5426" spans="1:1" x14ac:dyDescent="0.25">
      <c r="A5426" s="40"/>
    </row>
    <row r="5427" spans="1:1" x14ac:dyDescent="0.25">
      <c r="A5427" s="40"/>
    </row>
    <row r="5428" spans="1:1" x14ac:dyDescent="0.25">
      <c r="A5428" s="40"/>
    </row>
    <row r="5429" spans="1:1" x14ac:dyDescent="0.25">
      <c r="A5429" s="40"/>
    </row>
    <row r="5430" spans="1:1" x14ac:dyDescent="0.25">
      <c r="A5430" s="40"/>
    </row>
    <row r="5431" spans="1:1" x14ac:dyDescent="0.25">
      <c r="A5431" s="40"/>
    </row>
    <row r="5432" spans="1:1" x14ac:dyDescent="0.25">
      <c r="A5432" s="40"/>
    </row>
    <row r="5433" spans="1:1" x14ac:dyDescent="0.25">
      <c r="A5433" s="40"/>
    </row>
    <row r="5434" spans="1:1" x14ac:dyDescent="0.25">
      <c r="A5434" s="40"/>
    </row>
    <row r="5435" spans="1:1" x14ac:dyDescent="0.25">
      <c r="A5435" s="40"/>
    </row>
    <row r="5436" spans="1:1" x14ac:dyDescent="0.25">
      <c r="A5436" s="40"/>
    </row>
    <row r="5437" spans="1:1" x14ac:dyDescent="0.25">
      <c r="A5437" s="40"/>
    </row>
    <row r="5438" spans="1:1" x14ac:dyDescent="0.25">
      <c r="A5438" s="40"/>
    </row>
    <row r="5439" spans="1:1" x14ac:dyDescent="0.25">
      <c r="A5439" s="40"/>
    </row>
    <row r="5440" spans="1:1" x14ac:dyDescent="0.25">
      <c r="A5440" s="40"/>
    </row>
    <row r="5441" spans="1:1" x14ac:dyDescent="0.25">
      <c r="A5441" s="40"/>
    </row>
    <row r="5442" spans="1:1" x14ac:dyDescent="0.25">
      <c r="A5442" s="40"/>
    </row>
    <row r="5443" spans="1:1" x14ac:dyDescent="0.25">
      <c r="A5443" s="40"/>
    </row>
    <row r="5444" spans="1:1" x14ac:dyDescent="0.25">
      <c r="A5444" s="40"/>
    </row>
    <row r="5445" spans="1:1" x14ac:dyDescent="0.25">
      <c r="A5445" s="40"/>
    </row>
    <row r="5446" spans="1:1" x14ac:dyDescent="0.25">
      <c r="A5446" s="40"/>
    </row>
    <row r="5447" spans="1:1" x14ac:dyDescent="0.25">
      <c r="A5447" s="40"/>
    </row>
    <row r="5448" spans="1:1" x14ac:dyDescent="0.25">
      <c r="A5448" s="40"/>
    </row>
    <row r="5449" spans="1:1" x14ac:dyDescent="0.25">
      <c r="A5449" s="40"/>
    </row>
    <row r="5450" spans="1:1" x14ac:dyDescent="0.25">
      <c r="A5450" s="40"/>
    </row>
    <row r="5451" spans="1:1" x14ac:dyDescent="0.25">
      <c r="A5451" s="40"/>
    </row>
    <row r="5452" spans="1:1" x14ac:dyDescent="0.25">
      <c r="A5452" s="40"/>
    </row>
    <row r="5453" spans="1:1" x14ac:dyDescent="0.25">
      <c r="A5453" s="40"/>
    </row>
    <row r="5454" spans="1:1" x14ac:dyDescent="0.25">
      <c r="A5454" s="40"/>
    </row>
    <row r="5455" spans="1:1" x14ac:dyDescent="0.25">
      <c r="A5455" s="40"/>
    </row>
    <row r="5456" spans="1:1" x14ac:dyDescent="0.25">
      <c r="A5456" s="40"/>
    </row>
    <row r="5457" spans="1:1" x14ac:dyDescent="0.25">
      <c r="A5457" s="40"/>
    </row>
    <row r="5458" spans="1:1" x14ac:dyDescent="0.25">
      <c r="A5458" s="40"/>
    </row>
    <row r="5459" spans="1:1" x14ac:dyDescent="0.25">
      <c r="A5459" s="40"/>
    </row>
    <row r="5460" spans="1:1" x14ac:dyDescent="0.25">
      <c r="A5460" s="40"/>
    </row>
    <row r="5461" spans="1:1" x14ac:dyDescent="0.25">
      <c r="A5461" s="40"/>
    </row>
    <row r="5462" spans="1:1" x14ac:dyDescent="0.25">
      <c r="A5462" s="40"/>
    </row>
    <row r="5463" spans="1:1" x14ac:dyDescent="0.25">
      <c r="A5463" s="40"/>
    </row>
    <row r="5464" spans="1:1" x14ac:dyDescent="0.25">
      <c r="A5464" s="40"/>
    </row>
    <row r="5465" spans="1:1" x14ac:dyDescent="0.25">
      <c r="A5465" s="40"/>
    </row>
    <row r="5466" spans="1:1" x14ac:dyDescent="0.25">
      <c r="A5466" s="40"/>
    </row>
    <row r="5467" spans="1:1" x14ac:dyDescent="0.25">
      <c r="A5467" s="40"/>
    </row>
    <row r="5468" spans="1:1" x14ac:dyDescent="0.25">
      <c r="A5468" s="40"/>
    </row>
    <row r="5469" spans="1:1" x14ac:dyDescent="0.25">
      <c r="A5469" s="40"/>
    </row>
    <row r="5470" spans="1:1" x14ac:dyDescent="0.25">
      <c r="A5470" s="40"/>
    </row>
    <row r="5471" spans="1:1" x14ac:dyDescent="0.25">
      <c r="A5471" s="40"/>
    </row>
    <row r="5472" spans="1:1" x14ac:dyDescent="0.25">
      <c r="A5472" s="40"/>
    </row>
    <row r="5473" spans="1:1" x14ac:dyDescent="0.25">
      <c r="A5473" s="40"/>
    </row>
    <row r="5474" spans="1:1" x14ac:dyDescent="0.25">
      <c r="A5474" s="40"/>
    </row>
    <row r="5475" spans="1:1" x14ac:dyDescent="0.25">
      <c r="A5475" s="40"/>
    </row>
    <row r="5476" spans="1:1" x14ac:dyDescent="0.25">
      <c r="A5476" s="40"/>
    </row>
    <row r="5477" spans="1:1" x14ac:dyDescent="0.25">
      <c r="A5477" s="40"/>
    </row>
    <row r="5478" spans="1:1" x14ac:dyDescent="0.25">
      <c r="A5478" s="40"/>
    </row>
    <row r="5479" spans="1:1" x14ac:dyDescent="0.25">
      <c r="A5479" s="40"/>
    </row>
    <row r="5480" spans="1:1" x14ac:dyDescent="0.25">
      <c r="A5480" s="40"/>
    </row>
    <row r="5481" spans="1:1" x14ac:dyDescent="0.25">
      <c r="A5481" s="40"/>
    </row>
    <row r="5482" spans="1:1" x14ac:dyDescent="0.25">
      <c r="A5482" s="40"/>
    </row>
    <row r="5483" spans="1:1" x14ac:dyDescent="0.25">
      <c r="A5483" s="40"/>
    </row>
    <row r="5484" spans="1:1" x14ac:dyDescent="0.25">
      <c r="A5484" s="40"/>
    </row>
    <row r="5485" spans="1:1" x14ac:dyDescent="0.25">
      <c r="A5485" s="40"/>
    </row>
    <row r="5486" spans="1:1" x14ac:dyDescent="0.25">
      <c r="A5486" s="40"/>
    </row>
    <row r="5487" spans="1:1" x14ac:dyDescent="0.25">
      <c r="A5487" s="40"/>
    </row>
    <row r="5488" spans="1:1" x14ac:dyDescent="0.25">
      <c r="A5488" s="40"/>
    </row>
    <row r="5489" spans="1:1" x14ac:dyDescent="0.25">
      <c r="A5489" s="40"/>
    </row>
    <row r="5490" spans="1:1" x14ac:dyDescent="0.25">
      <c r="A5490" s="40"/>
    </row>
    <row r="5491" spans="1:1" x14ac:dyDescent="0.25">
      <c r="A5491" s="40"/>
    </row>
    <row r="5492" spans="1:1" x14ac:dyDescent="0.25">
      <c r="A5492" s="40"/>
    </row>
    <row r="5493" spans="1:1" x14ac:dyDescent="0.25">
      <c r="A5493" s="40"/>
    </row>
    <row r="5494" spans="1:1" x14ac:dyDescent="0.25">
      <c r="A5494" s="40"/>
    </row>
    <row r="5495" spans="1:1" x14ac:dyDescent="0.25">
      <c r="A5495" s="40"/>
    </row>
    <row r="5496" spans="1:1" x14ac:dyDescent="0.25">
      <c r="A5496" s="40"/>
    </row>
    <row r="5497" spans="1:1" x14ac:dyDescent="0.25">
      <c r="A5497" s="40"/>
    </row>
    <row r="5498" spans="1:1" x14ac:dyDescent="0.25">
      <c r="A5498" s="40"/>
    </row>
    <row r="5499" spans="1:1" x14ac:dyDescent="0.25">
      <c r="A5499" s="40"/>
    </row>
    <row r="5500" spans="1:1" x14ac:dyDescent="0.25">
      <c r="A5500" s="40"/>
    </row>
    <row r="5501" spans="1:1" x14ac:dyDescent="0.25">
      <c r="A5501" s="40"/>
    </row>
    <row r="5502" spans="1:1" x14ac:dyDescent="0.25">
      <c r="A5502" s="40"/>
    </row>
    <row r="5503" spans="1:1" x14ac:dyDescent="0.25">
      <c r="A5503" s="40"/>
    </row>
    <row r="5504" spans="1:1" x14ac:dyDescent="0.25">
      <c r="A5504" s="40"/>
    </row>
    <row r="5505" spans="1:1" x14ac:dyDescent="0.25">
      <c r="A5505" s="40"/>
    </row>
    <row r="5506" spans="1:1" x14ac:dyDescent="0.25">
      <c r="A5506" s="40"/>
    </row>
    <row r="5507" spans="1:1" x14ac:dyDescent="0.25">
      <c r="A5507" s="40"/>
    </row>
    <row r="5508" spans="1:1" x14ac:dyDescent="0.25">
      <c r="A5508" s="40"/>
    </row>
    <row r="5509" spans="1:1" x14ac:dyDescent="0.25">
      <c r="A5509" s="40"/>
    </row>
    <row r="5510" spans="1:1" x14ac:dyDescent="0.25">
      <c r="A5510" s="40"/>
    </row>
    <row r="5511" spans="1:1" x14ac:dyDescent="0.25">
      <c r="A5511" s="40"/>
    </row>
    <row r="5512" spans="1:1" x14ac:dyDescent="0.25">
      <c r="A5512" s="40"/>
    </row>
    <row r="5513" spans="1:1" x14ac:dyDescent="0.25">
      <c r="A5513" s="40"/>
    </row>
    <row r="5514" spans="1:1" x14ac:dyDescent="0.25">
      <c r="A5514" s="40"/>
    </row>
    <row r="5515" spans="1:1" x14ac:dyDescent="0.25">
      <c r="A5515" s="40"/>
    </row>
    <row r="5516" spans="1:1" x14ac:dyDescent="0.25">
      <c r="A5516" s="40"/>
    </row>
    <row r="5517" spans="1:1" x14ac:dyDescent="0.25">
      <c r="A5517" s="40"/>
    </row>
    <row r="5518" spans="1:1" x14ac:dyDescent="0.25">
      <c r="A5518" s="40"/>
    </row>
    <row r="5519" spans="1:1" x14ac:dyDescent="0.25">
      <c r="A5519" s="40"/>
    </row>
    <row r="5520" spans="1:1" x14ac:dyDescent="0.25">
      <c r="A5520" s="40"/>
    </row>
    <row r="5521" spans="1:1" x14ac:dyDescent="0.25">
      <c r="A5521" s="40"/>
    </row>
    <row r="5522" spans="1:1" x14ac:dyDescent="0.25">
      <c r="A5522" s="40"/>
    </row>
    <row r="5523" spans="1:1" x14ac:dyDescent="0.25">
      <c r="A5523" s="40"/>
    </row>
    <row r="5524" spans="1:1" x14ac:dyDescent="0.25">
      <c r="A5524" s="40"/>
    </row>
    <row r="5525" spans="1:1" x14ac:dyDescent="0.25">
      <c r="A5525" s="40"/>
    </row>
    <row r="5526" spans="1:1" x14ac:dyDescent="0.25">
      <c r="A5526" s="40"/>
    </row>
    <row r="5527" spans="1:1" x14ac:dyDescent="0.25">
      <c r="A5527" s="40"/>
    </row>
    <row r="5528" spans="1:1" x14ac:dyDescent="0.25">
      <c r="A5528" s="40"/>
    </row>
    <row r="5529" spans="1:1" x14ac:dyDescent="0.25">
      <c r="A5529" s="40"/>
    </row>
    <row r="5530" spans="1:1" x14ac:dyDescent="0.25">
      <c r="A5530" s="40"/>
    </row>
    <row r="5531" spans="1:1" x14ac:dyDescent="0.25">
      <c r="A5531" s="40"/>
    </row>
    <row r="5532" spans="1:1" x14ac:dyDescent="0.25">
      <c r="A5532" s="40"/>
    </row>
    <row r="5533" spans="1:1" x14ac:dyDescent="0.25">
      <c r="A5533" s="40"/>
    </row>
    <row r="5534" spans="1:1" x14ac:dyDescent="0.25">
      <c r="A5534" s="40"/>
    </row>
    <row r="5535" spans="1:1" x14ac:dyDescent="0.25">
      <c r="A5535" s="40"/>
    </row>
    <row r="5536" spans="1:1" x14ac:dyDescent="0.25">
      <c r="A5536" s="40"/>
    </row>
    <row r="5537" spans="1:1" x14ac:dyDescent="0.25">
      <c r="A5537" s="40"/>
    </row>
    <row r="5538" spans="1:1" x14ac:dyDescent="0.25">
      <c r="A5538" s="40"/>
    </row>
    <row r="5539" spans="1:1" x14ac:dyDescent="0.25">
      <c r="A5539" s="40"/>
    </row>
    <row r="5540" spans="1:1" x14ac:dyDescent="0.25">
      <c r="A5540" s="40"/>
    </row>
    <row r="5541" spans="1:1" x14ac:dyDescent="0.25">
      <c r="A5541" s="40"/>
    </row>
    <row r="5542" spans="1:1" x14ac:dyDescent="0.25">
      <c r="A5542" s="40"/>
    </row>
    <row r="5543" spans="1:1" x14ac:dyDescent="0.25">
      <c r="A5543" s="40"/>
    </row>
    <row r="5544" spans="1:1" x14ac:dyDescent="0.25">
      <c r="A5544" s="40"/>
    </row>
    <row r="5545" spans="1:1" x14ac:dyDescent="0.25">
      <c r="A5545" s="40"/>
    </row>
    <row r="5546" spans="1:1" x14ac:dyDescent="0.25">
      <c r="A5546" s="40"/>
    </row>
    <row r="5547" spans="1:1" x14ac:dyDescent="0.25">
      <c r="A5547" s="40"/>
    </row>
    <row r="5548" spans="1:1" x14ac:dyDescent="0.25">
      <c r="A5548" s="40"/>
    </row>
    <row r="5549" spans="1:1" x14ac:dyDescent="0.25">
      <c r="A5549" s="40"/>
    </row>
    <row r="5550" spans="1:1" x14ac:dyDescent="0.25">
      <c r="A5550" s="40"/>
    </row>
    <row r="5551" spans="1:1" x14ac:dyDescent="0.25">
      <c r="A5551" s="40"/>
    </row>
    <row r="5552" spans="1:1" x14ac:dyDescent="0.25">
      <c r="A5552" s="40"/>
    </row>
    <row r="5553" spans="1:1" x14ac:dyDescent="0.25">
      <c r="A5553" s="40"/>
    </row>
    <row r="5554" spans="1:1" x14ac:dyDescent="0.25">
      <c r="A5554" s="40"/>
    </row>
    <row r="5555" spans="1:1" x14ac:dyDescent="0.25">
      <c r="A5555" s="40"/>
    </row>
    <row r="5556" spans="1:1" x14ac:dyDescent="0.25">
      <c r="A5556" s="40"/>
    </row>
    <row r="5557" spans="1:1" x14ac:dyDescent="0.25">
      <c r="A5557" s="40"/>
    </row>
    <row r="5558" spans="1:1" x14ac:dyDescent="0.25">
      <c r="A5558" s="40"/>
    </row>
    <row r="5559" spans="1:1" x14ac:dyDescent="0.25">
      <c r="A5559" s="40"/>
    </row>
    <row r="5560" spans="1:1" x14ac:dyDescent="0.25">
      <c r="A5560" s="40"/>
    </row>
    <row r="5561" spans="1:1" x14ac:dyDescent="0.25">
      <c r="A5561" s="40"/>
    </row>
    <row r="5562" spans="1:1" x14ac:dyDescent="0.25">
      <c r="A5562" s="40"/>
    </row>
    <row r="5563" spans="1:1" x14ac:dyDescent="0.25">
      <c r="A5563" s="40"/>
    </row>
    <row r="5564" spans="1:1" x14ac:dyDescent="0.25">
      <c r="A5564" s="40"/>
    </row>
    <row r="5565" spans="1:1" x14ac:dyDescent="0.25">
      <c r="A5565" s="40"/>
    </row>
    <row r="5566" spans="1:1" x14ac:dyDescent="0.25">
      <c r="A5566" s="40"/>
    </row>
    <row r="5567" spans="1:1" x14ac:dyDescent="0.25">
      <c r="A5567" s="40"/>
    </row>
    <row r="5568" spans="1:1" x14ac:dyDescent="0.25">
      <c r="A5568" s="40"/>
    </row>
    <row r="5569" spans="1:1" x14ac:dyDescent="0.25">
      <c r="A5569" s="40"/>
    </row>
    <row r="5570" spans="1:1" x14ac:dyDescent="0.25">
      <c r="A5570" s="40"/>
    </row>
    <row r="5571" spans="1:1" x14ac:dyDescent="0.25">
      <c r="A5571" s="40"/>
    </row>
    <row r="5572" spans="1:1" x14ac:dyDescent="0.25">
      <c r="A5572" s="40"/>
    </row>
    <row r="5573" spans="1:1" x14ac:dyDescent="0.25">
      <c r="A5573" s="40"/>
    </row>
    <row r="5574" spans="1:1" x14ac:dyDescent="0.25">
      <c r="A5574" s="40"/>
    </row>
    <row r="5575" spans="1:1" x14ac:dyDescent="0.25">
      <c r="A5575" s="40"/>
    </row>
    <row r="5576" spans="1:1" x14ac:dyDescent="0.25">
      <c r="A5576" s="40"/>
    </row>
    <row r="5577" spans="1:1" x14ac:dyDescent="0.25">
      <c r="A5577" s="40"/>
    </row>
    <row r="5578" spans="1:1" x14ac:dyDescent="0.25">
      <c r="A5578" s="40"/>
    </row>
    <row r="5579" spans="1:1" x14ac:dyDescent="0.25">
      <c r="A5579" s="40"/>
    </row>
    <row r="5580" spans="1:1" x14ac:dyDescent="0.25">
      <c r="A5580" s="40"/>
    </row>
    <row r="5581" spans="1:1" x14ac:dyDescent="0.25">
      <c r="A5581" s="40"/>
    </row>
    <row r="5582" spans="1:1" x14ac:dyDescent="0.25">
      <c r="A5582" s="40"/>
    </row>
    <row r="5583" spans="1:1" x14ac:dyDescent="0.25">
      <c r="A5583" s="40"/>
    </row>
    <row r="5584" spans="1:1" x14ac:dyDescent="0.25">
      <c r="A5584" s="40"/>
    </row>
    <row r="5585" spans="1:1" x14ac:dyDescent="0.25">
      <c r="A5585" s="40"/>
    </row>
    <row r="5586" spans="1:1" x14ac:dyDescent="0.25">
      <c r="A5586" s="40"/>
    </row>
    <row r="5587" spans="1:1" x14ac:dyDescent="0.25">
      <c r="A5587" s="40"/>
    </row>
    <row r="5588" spans="1:1" x14ac:dyDescent="0.25">
      <c r="A5588" s="40"/>
    </row>
    <row r="5589" spans="1:1" x14ac:dyDescent="0.25">
      <c r="A5589" s="40"/>
    </row>
    <row r="5590" spans="1:1" x14ac:dyDescent="0.25">
      <c r="A5590" s="40"/>
    </row>
    <row r="5591" spans="1:1" x14ac:dyDescent="0.25">
      <c r="A5591" s="40"/>
    </row>
    <row r="5592" spans="1:1" x14ac:dyDescent="0.25">
      <c r="A5592" s="40"/>
    </row>
    <row r="5593" spans="1:1" x14ac:dyDescent="0.25">
      <c r="A5593" s="40"/>
    </row>
    <row r="5594" spans="1:1" x14ac:dyDescent="0.25">
      <c r="A5594" s="40"/>
    </row>
    <row r="5595" spans="1:1" x14ac:dyDescent="0.25">
      <c r="A5595" s="40"/>
    </row>
    <row r="5596" spans="1:1" x14ac:dyDescent="0.25">
      <c r="A5596" s="40"/>
    </row>
    <row r="5597" spans="1:1" x14ac:dyDescent="0.25">
      <c r="A5597" s="40"/>
    </row>
    <row r="5598" spans="1:1" x14ac:dyDescent="0.25">
      <c r="A5598" s="40"/>
    </row>
    <row r="5599" spans="1:1" x14ac:dyDescent="0.25">
      <c r="A5599" s="40"/>
    </row>
    <row r="5600" spans="1:1" x14ac:dyDescent="0.25">
      <c r="A5600" s="40"/>
    </row>
    <row r="5601" spans="1:1" x14ac:dyDescent="0.25">
      <c r="A5601" s="40"/>
    </row>
    <row r="5602" spans="1:1" x14ac:dyDescent="0.25">
      <c r="A5602" s="40"/>
    </row>
    <row r="5603" spans="1:1" x14ac:dyDescent="0.25">
      <c r="A5603" s="40"/>
    </row>
    <row r="5604" spans="1:1" x14ac:dyDescent="0.25">
      <c r="A5604" s="40"/>
    </row>
    <row r="5605" spans="1:1" x14ac:dyDescent="0.25">
      <c r="A5605" s="40"/>
    </row>
    <row r="5606" spans="1:1" x14ac:dyDescent="0.25">
      <c r="A5606" s="40"/>
    </row>
    <row r="5607" spans="1:1" x14ac:dyDescent="0.25">
      <c r="A5607" s="40"/>
    </row>
    <row r="5608" spans="1:1" x14ac:dyDescent="0.25">
      <c r="A5608" s="40"/>
    </row>
    <row r="5609" spans="1:1" x14ac:dyDescent="0.25">
      <c r="A5609" s="40"/>
    </row>
    <row r="5610" spans="1:1" x14ac:dyDescent="0.25">
      <c r="A5610" s="40"/>
    </row>
    <row r="5611" spans="1:1" x14ac:dyDescent="0.25">
      <c r="A5611" s="40"/>
    </row>
    <row r="5612" spans="1:1" x14ac:dyDescent="0.25">
      <c r="A5612" s="40"/>
    </row>
    <row r="5613" spans="1:1" x14ac:dyDescent="0.25">
      <c r="A5613" s="40"/>
    </row>
    <row r="5614" spans="1:1" x14ac:dyDescent="0.25">
      <c r="A5614" s="40"/>
    </row>
    <row r="5615" spans="1:1" x14ac:dyDescent="0.25">
      <c r="A5615" s="40"/>
    </row>
    <row r="5616" spans="1:1" x14ac:dyDescent="0.25">
      <c r="A5616" s="40"/>
    </row>
    <row r="5617" spans="1:1" x14ac:dyDescent="0.25">
      <c r="A5617" s="40"/>
    </row>
    <row r="5618" spans="1:1" x14ac:dyDescent="0.25">
      <c r="A5618" s="40"/>
    </row>
    <row r="5619" spans="1:1" x14ac:dyDescent="0.25">
      <c r="A5619" s="40"/>
    </row>
    <row r="5620" spans="1:1" x14ac:dyDescent="0.25">
      <c r="A5620" s="40"/>
    </row>
    <row r="5621" spans="1:1" x14ac:dyDescent="0.25">
      <c r="A5621" s="40"/>
    </row>
    <row r="5622" spans="1:1" x14ac:dyDescent="0.25">
      <c r="A5622" s="40"/>
    </row>
    <row r="5623" spans="1:1" x14ac:dyDescent="0.25">
      <c r="A5623" s="40"/>
    </row>
    <row r="5624" spans="1:1" x14ac:dyDescent="0.25">
      <c r="A5624" s="40"/>
    </row>
    <row r="5625" spans="1:1" x14ac:dyDescent="0.25">
      <c r="A5625" s="40"/>
    </row>
    <row r="5626" spans="1:1" x14ac:dyDescent="0.25">
      <c r="A5626" s="40"/>
    </row>
    <row r="5627" spans="1:1" x14ac:dyDescent="0.25">
      <c r="A5627" s="40"/>
    </row>
    <row r="5628" spans="1:1" x14ac:dyDescent="0.25">
      <c r="A5628" s="40"/>
    </row>
    <row r="5629" spans="1:1" x14ac:dyDescent="0.25">
      <c r="A5629" s="40"/>
    </row>
    <row r="5630" spans="1:1" x14ac:dyDescent="0.25">
      <c r="A5630" s="40"/>
    </row>
    <row r="5631" spans="1:1" x14ac:dyDescent="0.25">
      <c r="A5631" s="40"/>
    </row>
    <row r="5632" spans="1:1" x14ac:dyDescent="0.25">
      <c r="A5632" s="40"/>
    </row>
    <row r="5633" spans="1:1" x14ac:dyDescent="0.25">
      <c r="A5633" s="40"/>
    </row>
    <row r="5634" spans="1:1" x14ac:dyDescent="0.25">
      <c r="A5634" s="40"/>
    </row>
    <row r="5635" spans="1:1" x14ac:dyDescent="0.25">
      <c r="A5635" s="40"/>
    </row>
    <row r="5636" spans="1:1" x14ac:dyDescent="0.25">
      <c r="A5636" s="40"/>
    </row>
    <row r="5637" spans="1:1" x14ac:dyDescent="0.25">
      <c r="A5637" s="40"/>
    </row>
    <row r="5638" spans="1:1" x14ac:dyDescent="0.25">
      <c r="A5638" s="40"/>
    </row>
    <row r="5639" spans="1:1" x14ac:dyDescent="0.25">
      <c r="A5639" s="40"/>
    </row>
    <row r="5640" spans="1:1" x14ac:dyDescent="0.25">
      <c r="A5640" s="40"/>
    </row>
    <row r="5641" spans="1:1" x14ac:dyDescent="0.25">
      <c r="A5641" s="40"/>
    </row>
    <row r="5642" spans="1:1" x14ac:dyDescent="0.25">
      <c r="A5642" s="40"/>
    </row>
    <row r="5643" spans="1:1" x14ac:dyDescent="0.25">
      <c r="A5643" s="40"/>
    </row>
    <row r="5644" spans="1:1" x14ac:dyDescent="0.25">
      <c r="A5644" s="40"/>
    </row>
    <row r="5645" spans="1:1" x14ac:dyDescent="0.25">
      <c r="A5645" s="40"/>
    </row>
    <row r="5646" spans="1:1" x14ac:dyDescent="0.25">
      <c r="A5646" s="40"/>
    </row>
    <row r="5647" spans="1:1" x14ac:dyDescent="0.25">
      <c r="A5647" s="40"/>
    </row>
    <row r="5648" spans="1:1" x14ac:dyDescent="0.25">
      <c r="A5648" s="40"/>
    </row>
    <row r="5649" spans="1:1" x14ac:dyDescent="0.25">
      <c r="A5649" s="40"/>
    </row>
    <row r="5650" spans="1:1" x14ac:dyDescent="0.25">
      <c r="A5650" s="40"/>
    </row>
    <row r="5651" spans="1:1" x14ac:dyDescent="0.25">
      <c r="A5651" s="40"/>
    </row>
    <row r="5652" spans="1:1" x14ac:dyDescent="0.25">
      <c r="A5652" s="40"/>
    </row>
    <row r="5653" spans="1:1" x14ac:dyDescent="0.25">
      <c r="A5653" s="40"/>
    </row>
    <row r="5654" spans="1:1" x14ac:dyDescent="0.25">
      <c r="A5654" s="40"/>
    </row>
    <row r="5655" spans="1:1" x14ac:dyDescent="0.25">
      <c r="A5655" s="40"/>
    </row>
    <row r="5656" spans="1:1" x14ac:dyDescent="0.25">
      <c r="A5656" s="40"/>
    </row>
    <row r="5657" spans="1:1" x14ac:dyDescent="0.25">
      <c r="A5657" s="40"/>
    </row>
    <row r="5658" spans="1:1" x14ac:dyDescent="0.25">
      <c r="A5658" s="40"/>
    </row>
    <row r="5659" spans="1:1" x14ac:dyDescent="0.25">
      <c r="A5659" s="40"/>
    </row>
    <row r="5660" spans="1:1" x14ac:dyDescent="0.25">
      <c r="A5660" s="40"/>
    </row>
    <row r="5661" spans="1:1" x14ac:dyDescent="0.25">
      <c r="A5661" s="40"/>
    </row>
    <row r="5662" spans="1:1" x14ac:dyDescent="0.25">
      <c r="A5662" s="40"/>
    </row>
    <row r="5663" spans="1:1" x14ac:dyDescent="0.25">
      <c r="A5663" s="40"/>
    </row>
    <row r="5664" spans="1:1" x14ac:dyDescent="0.25">
      <c r="A5664" s="40"/>
    </row>
    <row r="5665" spans="1:1" x14ac:dyDescent="0.25">
      <c r="A5665" s="40"/>
    </row>
    <row r="5666" spans="1:1" x14ac:dyDescent="0.25">
      <c r="A5666" s="40"/>
    </row>
    <row r="5667" spans="1:1" x14ac:dyDescent="0.25">
      <c r="A5667" s="40"/>
    </row>
    <row r="5668" spans="1:1" x14ac:dyDescent="0.25">
      <c r="A5668" s="40"/>
    </row>
    <row r="5669" spans="1:1" x14ac:dyDescent="0.25">
      <c r="A5669" s="40"/>
    </row>
    <row r="5670" spans="1:1" x14ac:dyDescent="0.25">
      <c r="A5670" s="40"/>
    </row>
    <row r="5671" spans="1:1" x14ac:dyDescent="0.25">
      <c r="A5671" s="40"/>
    </row>
    <row r="5672" spans="1:1" x14ac:dyDescent="0.25">
      <c r="A5672" s="40"/>
    </row>
    <row r="5673" spans="1:1" x14ac:dyDescent="0.25">
      <c r="A5673" s="40"/>
    </row>
    <row r="5674" spans="1:1" x14ac:dyDescent="0.25">
      <c r="A5674" s="40"/>
    </row>
    <row r="5675" spans="1:1" x14ac:dyDescent="0.25">
      <c r="A5675" s="40"/>
    </row>
    <row r="5676" spans="1:1" x14ac:dyDescent="0.25">
      <c r="A5676" s="40"/>
    </row>
    <row r="5677" spans="1:1" x14ac:dyDescent="0.25">
      <c r="A5677" s="40"/>
    </row>
    <row r="5678" spans="1:1" x14ac:dyDescent="0.25">
      <c r="A5678" s="40"/>
    </row>
    <row r="5679" spans="1:1" x14ac:dyDescent="0.25">
      <c r="A5679" s="40"/>
    </row>
    <row r="5680" spans="1:1" x14ac:dyDescent="0.25">
      <c r="A5680" s="40"/>
    </row>
    <row r="5681" spans="1:1" x14ac:dyDescent="0.25">
      <c r="A5681" s="40"/>
    </row>
    <row r="5682" spans="1:1" x14ac:dyDescent="0.25">
      <c r="A5682" s="40"/>
    </row>
    <row r="5683" spans="1:1" x14ac:dyDescent="0.25">
      <c r="A5683" s="40"/>
    </row>
    <row r="5684" spans="1:1" x14ac:dyDescent="0.25">
      <c r="A5684" s="40"/>
    </row>
    <row r="5685" spans="1:1" x14ac:dyDescent="0.25">
      <c r="A5685" s="40"/>
    </row>
    <row r="5686" spans="1:1" x14ac:dyDescent="0.25">
      <c r="A5686" s="40"/>
    </row>
    <row r="5687" spans="1:1" x14ac:dyDescent="0.25">
      <c r="A5687" s="40"/>
    </row>
    <row r="5688" spans="1:1" x14ac:dyDescent="0.25">
      <c r="A5688" s="40"/>
    </row>
    <row r="5689" spans="1:1" x14ac:dyDescent="0.25">
      <c r="A5689" s="40"/>
    </row>
    <row r="5690" spans="1:1" x14ac:dyDescent="0.25">
      <c r="A5690" s="40"/>
    </row>
    <row r="5691" spans="1:1" x14ac:dyDescent="0.25">
      <c r="A5691" s="40"/>
    </row>
    <row r="5692" spans="1:1" x14ac:dyDescent="0.25">
      <c r="A5692" s="40"/>
    </row>
    <row r="5693" spans="1:1" x14ac:dyDescent="0.25">
      <c r="A5693" s="40"/>
    </row>
    <row r="5694" spans="1:1" x14ac:dyDescent="0.25">
      <c r="A5694" s="40"/>
    </row>
    <row r="5695" spans="1:1" x14ac:dyDescent="0.25">
      <c r="A5695" s="40"/>
    </row>
    <row r="5696" spans="1:1" x14ac:dyDescent="0.25">
      <c r="A5696" s="40"/>
    </row>
    <row r="5697" spans="1:1" x14ac:dyDescent="0.25">
      <c r="A5697" s="40"/>
    </row>
    <row r="5698" spans="1:1" x14ac:dyDescent="0.25">
      <c r="A5698" s="40"/>
    </row>
    <row r="5699" spans="1:1" x14ac:dyDescent="0.25">
      <c r="A5699" s="40"/>
    </row>
    <row r="5700" spans="1:1" x14ac:dyDescent="0.25">
      <c r="A5700" s="40"/>
    </row>
    <row r="5701" spans="1:1" x14ac:dyDescent="0.25">
      <c r="A5701" s="40"/>
    </row>
    <row r="5702" spans="1:1" x14ac:dyDescent="0.25">
      <c r="A5702" s="40"/>
    </row>
    <row r="5703" spans="1:1" x14ac:dyDescent="0.25">
      <c r="A5703" s="40"/>
    </row>
    <row r="5704" spans="1:1" x14ac:dyDescent="0.25">
      <c r="A5704" s="40"/>
    </row>
    <row r="5705" spans="1:1" x14ac:dyDescent="0.25">
      <c r="A5705" s="40"/>
    </row>
    <row r="5706" spans="1:1" x14ac:dyDescent="0.25">
      <c r="A5706" s="40"/>
    </row>
    <row r="5707" spans="1:1" x14ac:dyDescent="0.25">
      <c r="A5707" s="40"/>
    </row>
    <row r="5708" spans="1:1" x14ac:dyDescent="0.25">
      <c r="A5708" s="40"/>
    </row>
    <row r="5709" spans="1:1" x14ac:dyDescent="0.25">
      <c r="A5709" s="40"/>
    </row>
    <row r="5710" spans="1:1" x14ac:dyDescent="0.25">
      <c r="A5710" s="40"/>
    </row>
    <row r="5711" spans="1:1" x14ac:dyDescent="0.25">
      <c r="A5711" s="40"/>
    </row>
    <row r="5712" spans="1:1" x14ac:dyDescent="0.25">
      <c r="A5712" s="40"/>
    </row>
    <row r="5713" spans="1:1" x14ac:dyDescent="0.25">
      <c r="A5713" s="40"/>
    </row>
    <row r="5714" spans="1:1" x14ac:dyDescent="0.25">
      <c r="A5714" s="40"/>
    </row>
    <row r="5715" spans="1:1" x14ac:dyDescent="0.25">
      <c r="A5715" s="40"/>
    </row>
    <row r="5716" spans="1:1" x14ac:dyDescent="0.25">
      <c r="A5716" s="40"/>
    </row>
    <row r="5717" spans="1:1" x14ac:dyDescent="0.25">
      <c r="A5717" s="40"/>
    </row>
    <row r="5718" spans="1:1" x14ac:dyDescent="0.25">
      <c r="A5718" s="40"/>
    </row>
    <row r="5719" spans="1:1" x14ac:dyDescent="0.25">
      <c r="A5719" s="40"/>
    </row>
    <row r="5720" spans="1:1" x14ac:dyDescent="0.25">
      <c r="A5720" s="40"/>
    </row>
    <row r="5721" spans="1:1" x14ac:dyDescent="0.25">
      <c r="A5721" s="40"/>
    </row>
    <row r="5722" spans="1:1" x14ac:dyDescent="0.25">
      <c r="A5722" s="40"/>
    </row>
    <row r="5723" spans="1:1" x14ac:dyDescent="0.25">
      <c r="A5723" s="40"/>
    </row>
    <row r="5724" spans="1:1" x14ac:dyDescent="0.25">
      <c r="A5724" s="40"/>
    </row>
    <row r="5725" spans="1:1" x14ac:dyDescent="0.25">
      <c r="A5725" s="40"/>
    </row>
    <row r="5726" spans="1:1" x14ac:dyDescent="0.25">
      <c r="A5726" s="40"/>
    </row>
    <row r="5727" spans="1:1" x14ac:dyDescent="0.25">
      <c r="A5727" s="40"/>
    </row>
    <row r="5728" spans="1:1" x14ac:dyDescent="0.25">
      <c r="A5728" s="40"/>
    </row>
    <row r="5729" spans="1:1" x14ac:dyDescent="0.25">
      <c r="A5729" s="40"/>
    </row>
    <row r="5730" spans="1:1" x14ac:dyDescent="0.25">
      <c r="A5730" s="40"/>
    </row>
    <row r="5731" spans="1:1" x14ac:dyDescent="0.25">
      <c r="A5731" s="40"/>
    </row>
    <row r="5732" spans="1:1" x14ac:dyDescent="0.25">
      <c r="A5732" s="40"/>
    </row>
    <row r="5733" spans="1:1" x14ac:dyDescent="0.25">
      <c r="A5733" s="40"/>
    </row>
    <row r="5734" spans="1:1" x14ac:dyDescent="0.25">
      <c r="A5734" s="40"/>
    </row>
    <row r="5735" spans="1:1" x14ac:dyDescent="0.25">
      <c r="A5735" s="40"/>
    </row>
    <row r="5736" spans="1:1" x14ac:dyDescent="0.25">
      <c r="A5736" s="40"/>
    </row>
    <row r="5737" spans="1:1" x14ac:dyDescent="0.25">
      <c r="A5737" s="40"/>
    </row>
    <row r="5738" spans="1:1" x14ac:dyDescent="0.25">
      <c r="A5738" s="40"/>
    </row>
    <row r="5739" spans="1:1" x14ac:dyDescent="0.25">
      <c r="A5739" s="40"/>
    </row>
    <row r="5740" spans="1:1" x14ac:dyDescent="0.25">
      <c r="A5740" s="40"/>
    </row>
    <row r="5741" spans="1:1" x14ac:dyDescent="0.25">
      <c r="A5741" s="40"/>
    </row>
    <row r="5742" spans="1:1" x14ac:dyDescent="0.25">
      <c r="A5742" s="40"/>
    </row>
    <row r="5743" spans="1:1" x14ac:dyDescent="0.25">
      <c r="A5743" s="40"/>
    </row>
    <row r="5744" spans="1:1" x14ac:dyDescent="0.25">
      <c r="A5744" s="40"/>
    </row>
    <row r="5745" spans="1:1" x14ac:dyDescent="0.25">
      <c r="A5745" s="40"/>
    </row>
    <row r="5746" spans="1:1" x14ac:dyDescent="0.25">
      <c r="A5746" s="40"/>
    </row>
    <row r="5747" spans="1:1" x14ac:dyDescent="0.25">
      <c r="A5747" s="40"/>
    </row>
    <row r="5748" spans="1:1" x14ac:dyDescent="0.25">
      <c r="A5748" s="40"/>
    </row>
    <row r="5749" spans="1:1" x14ac:dyDescent="0.25">
      <c r="A5749" s="40"/>
    </row>
    <row r="5750" spans="1:1" x14ac:dyDescent="0.25">
      <c r="A5750" s="40"/>
    </row>
    <row r="5751" spans="1:1" x14ac:dyDescent="0.25">
      <c r="A5751" s="40"/>
    </row>
    <row r="5752" spans="1:1" x14ac:dyDescent="0.25">
      <c r="A5752" s="40"/>
    </row>
    <row r="5753" spans="1:1" x14ac:dyDescent="0.25">
      <c r="A5753" s="40"/>
    </row>
    <row r="5754" spans="1:1" x14ac:dyDescent="0.25">
      <c r="A5754" s="40"/>
    </row>
    <row r="5755" spans="1:1" x14ac:dyDescent="0.25">
      <c r="A5755" s="40"/>
    </row>
    <row r="5756" spans="1:1" x14ac:dyDescent="0.25">
      <c r="A5756" s="40"/>
    </row>
    <row r="5757" spans="1:1" x14ac:dyDescent="0.25">
      <c r="A5757" s="40"/>
    </row>
    <row r="5758" spans="1:1" x14ac:dyDescent="0.25">
      <c r="A5758" s="40"/>
    </row>
    <row r="5759" spans="1:1" x14ac:dyDescent="0.25">
      <c r="A5759" s="40"/>
    </row>
    <row r="5760" spans="1:1" x14ac:dyDescent="0.25">
      <c r="A5760" s="40"/>
    </row>
    <row r="5761" spans="1:1" x14ac:dyDescent="0.25">
      <c r="A5761" s="40"/>
    </row>
    <row r="5762" spans="1:1" x14ac:dyDescent="0.25">
      <c r="A5762" s="40"/>
    </row>
    <row r="5763" spans="1:1" x14ac:dyDescent="0.25">
      <c r="A5763" s="40"/>
    </row>
    <row r="5764" spans="1:1" x14ac:dyDescent="0.25">
      <c r="A5764" s="40"/>
    </row>
    <row r="5765" spans="1:1" x14ac:dyDescent="0.25">
      <c r="A5765" s="40"/>
    </row>
    <row r="5766" spans="1:1" x14ac:dyDescent="0.25">
      <c r="A5766" s="40"/>
    </row>
    <row r="5767" spans="1:1" x14ac:dyDescent="0.25">
      <c r="A5767" s="40"/>
    </row>
    <row r="5768" spans="1:1" x14ac:dyDescent="0.25">
      <c r="A5768" s="40"/>
    </row>
    <row r="5769" spans="1:1" x14ac:dyDescent="0.25">
      <c r="A5769" s="40"/>
    </row>
    <row r="5770" spans="1:1" x14ac:dyDescent="0.25">
      <c r="A5770" s="40"/>
    </row>
    <row r="5771" spans="1:1" x14ac:dyDescent="0.25">
      <c r="A5771" s="40"/>
    </row>
    <row r="5772" spans="1:1" x14ac:dyDescent="0.25">
      <c r="A5772" s="40"/>
    </row>
    <row r="5773" spans="1:1" x14ac:dyDescent="0.25">
      <c r="A5773" s="40"/>
    </row>
    <row r="5774" spans="1:1" x14ac:dyDescent="0.25">
      <c r="A5774" s="40"/>
    </row>
    <row r="5775" spans="1:1" x14ac:dyDescent="0.25">
      <c r="A5775" s="40"/>
    </row>
    <row r="5776" spans="1:1" x14ac:dyDescent="0.25">
      <c r="A5776" s="40"/>
    </row>
    <row r="5777" spans="1:1" x14ac:dyDescent="0.25">
      <c r="A5777" s="40"/>
    </row>
    <row r="5778" spans="1:1" x14ac:dyDescent="0.25">
      <c r="A5778" s="40"/>
    </row>
    <row r="5779" spans="1:1" x14ac:dyDescent="0.25">
      <c r="A5779" s="40"/>
    </row>
    <row r="5780" spans="1:1" x14ac:dyDescent="0.25">
      <c r="A5780" s="40"/>
    </row>
    <row r="5781" spans="1:1" x14ac:dyDescent="0.25">
      <c r="A5781" s="40"/>
    </row>
    <row r="5782" spans="1:1" x14ac:dyDescent="0.25">
      <c r="A5782" s="40"/>
    </row>
    <row r="5783" spans="1:1" x14ac:dyDescent="0.25">
      <c r="A5783" s="40"/>
    </row>
    <row r="5784" spans="1:1" x14ac:dyDescent="0.25">
      <c r="A5784" s="40"/>
    </row>
    <row r="5785" spans="1:1" x14ac:dyDescent="0.25">
      <c r="A5785" s="40"/>
    </row>
    <row r="5786" spans="1:1" x14ac:dyDescent="0.25">
      <c r="A5786" s="40"/>
    </row>
    <row r="5787" spans="1:1" x14ac:dyDescent="0.25">
      <c r="A5787" s="40"/>
    </row>
    <row r="5788" spans="1:1" x14ac:dyDescent="0.25">
      <c r="A5788" s="40"/>
    </row>
    <row r="5789" spans="1:1" x14ac:dyDescent="0.25">
      <c r="A5789" s="40"/>
    </row>
    <row r="5790" spans="1:1" x14ac:dyDescent="0.25">
      <c r="A5790" s="40"/>
    </row>
    <row r="5791" spans="1:1" x14ac:dyDescent="0.25">
      <c r="A5791" s="40"/>
    </row>
    <row r="5792" spans="1:1" x14ac:dyDescent="0.25">
      <c r="A5792" s="40"/>
    </row>
    <row r="5793" spans="1:1" x14ac:dyDescent="0.25">
      <c r="A5793" s="40"/>
    </row>
    <row r="5794" spans="1:1" x14ac:dyDescent="0.25">
      <c r="A5794" s="40"/>
    </row>
    <row r="5795" spans="1:1" x14ac:dyDescent="0.25">
      <c r="A5795" s="40"/>
    </row>
    <row r="5796" spans="1:1" x14ac:dyDescent="0.25">
      <c r="A5796" s="40"/>
    </row>
    <row r="5797" spans="1:1" x14ac:dyDescent="0.25">
      <c r="A5797" s="40"/>
    </row>
    <row r="5798" spans="1:1" x14ac:dyDescent="0.25">
      <c r="A5798" s="40"/>
    </row>
    <row r="5799" spans="1:1" x14ac:dyDescent="0.25">
      <c r="A5799" s="40"/>
    </row>
    <row r="5800" spans="1:1" x14ac:dyDescent="0.25">
      <c r="A5800" s="40"/>
    </row>
    <row r="5801" spans="1:1" x14ac:dyDescent="0.25">
      <c r="A5801" s="40"/>
    </row>
    <row r="5802" spans="1:1" x14ac:dyDescent="0.25">
      <c r="A5802" s="40"/>
    </row>
    <row r="5803" spans="1:1" x14ac:dyDescent="0.25">
      <c r="A5803" s="40"/>
    </row>
    <row r="5804" spans="1:1" x14ac:dyDescent="0.25">
      <c r="A5804" s="40"/>
    </row>
    <row r="5805" spans="1:1" x14ac:dyDescent="0.25">
      <c r="A5805" s="40"/>
    </row>
    <row r="5806" spans="1:1" x14ac:dyDescent="0.25">
      <c r="A5806" s="40"/>
    </row>
    <row r="5807" spans="1:1" x14ac:dyDescent="0.25">
      <c r="A5807" s="40"/>
    </row>
    <row r="5808" spans="1:1" x14ac:dyDescent="0.25">
      <c r="A5808" s="40"/>
    </row>
    <row r="5809" spans="1:1" x14ac:dyDescent="0.25">
      <c r="A5809" s="40"/>
    </row>
    <row r="5810" spans="1:1" x14ac:dyDescent="0.25">
      <c r="A5810" s="40"/>
    </row>
    <row r="5811" spans="1:1" x14ac:dyDescent="0.25">
      <c r="A5811" s="40"/>
    </row>
    <row r="5812" spans="1:1" x14ac:dyDescent="0.25">
      <c r="A5812" s="40"/>
    </row>
    <row r="5813" spans="1:1" x14ac:dyDescent="0.25">
      <c r="A5813" s="40"/>
    </row>
    <row r="5814" spans="1:1" x14ac:dyDescent="0.25">
      <c r="A5814" s="40"/>
    </row>
    <row r="5815" spans="1:1" x14ac:dyDescent="0.25">
      <c r="A5815" s="40"/>
    </row>
    <row r="5816" spans="1:1" x14ac:dyDescent="0.25">
      <c r="A5816" s="40"/>
    </row>
    <row r="5817" spans="1:1" x14ac:dyDescent="0.25">
      <c r="A5817" s="40"/>
    </row>
    <row r="5818" spans="1:1" x14ac:dyDescent="0.25">
      <c r="A5818" s="40"/>
    </row>
    <row r="5819" spans="1:1" x14ac:dyDescent="0.25">
      <c r="A5819" s="40"/>
    </row>
    <row r="5820" spans="1:1" x14ac:dyDescent="0.25">
      <c r="A5820" s="40"/>
    </row>
    <row r="5821" spans="1:1" x14ac:dyDescent="0.25">
      <c r="A5821" s="40"/>
    </row>
    <row r="5822" spans="1:1" x14ac:dyDescent="0.25">
      <c r="A5822" s="40"/>
    </row>
    <row r="5823" spans="1:1" x14ac:dyDescent="0.25">
      <c r="A5823" s="40"/>
    </row>
    <row r="5824" spans="1:1" x14ac:dyDescent="0.25">
      <c r="A5824" s="40"/>
    </row>
    <row r="5825" spans="1:1" x14ac:dyDescent="0.25">
      <c r="A5825" s="40"/>
    </row>
    <row r="5826" spans="1:1" x14ac:dyDescent="0.25">
      <c r="A5826" s="40"/>
    </row>
    <row r="5827" spans="1:1" x14ac:dyDescent="0.25">
      <c r="A5827" s="40"/>
    </row>
    <row r="5828" spans="1:1" x14ac:dyDescent="0.25">
      <c r="A5828" s="40"/>
    </row>
    <row r="5829" spans="1:1" x14ac:dyDescent="0.25">
      <c r="A5829" s="40"/>
    </row>
    <row r="5830" spans="1:1" x14ac:dyDescent="0.25">
      <c r="A5830" s="40"/>
    </row>
    <row r="5831" spans="1:1" x14ac:dyDescent="0.25">
      <c r="A5831" s="40"/>
    </row>
    <row r="5832" spans="1:1" x14ac:dyDescent="0.25">
      <c r="A5832" s="40"/>
    </row>
    <row r="5833" spans="1:1" x14ac:dyDescent="0.25">
      <c r="A5833" s="40"/>
    </row>
    <row r="5834" spans="1:1" x14ac:dyDescent="0.25">
      <c r="A5834" s="40"/>
    </row>
    <row r="5835" spans="1:1" x14ac:dyDescent="0.25">
      <c r="A5835" s="40"/>
    </row>
    <row r="5836" spans="1:1" x14ac:dyDescent="0.25">
      <c r="A5836" s="40"/>
    </row>
    <row r="5837" spans="1:1" x14ac:dyDescent="0.25">
      <c r="A5837" s="40"/>
    </row>
    <row r="5838" spans="1:1" x14ac:dyDescent="0.25">
      <c r="A5838" s="40"/>
    </row>
    <row r="5839" spans="1:1" x14ac:dyDescent="0.25">
      <c r="A5839" s="40"/>
    </row>
    <row r="5840" spans="1:1" x14ac:dyDescent="0.25">
      <c r="A5840" s="40"/>
    </row>
    <row r="5841" spans="1:1" x14ac:dyDescent="0.25">
      <c r="A5841" s="40"/>
    </row>
    <row r="5842" spans="1:1" x14ac:dyDescent="0.25">
      <c r="A5842" s="40"/>
    </row>
    <row r="5843" spans="1:1" x14ac:dyDescent="0.25">
      <c r="A5843" s="40"/>
    </row>
    <row r="5844" spans="1:1" x14ac:dyDescent="0.25">
      <c r="A5844" s="40"/>
    </row>
    <row r="5845" spans="1:1" x14ac:dyDescent="0.25">
      <c r="A5845" s="40"/>
    </row>
    <row r="5846" spans="1:1" x14ac:dyDescent="0.25">
      <c r="A5846" s="40"/>
    </row>
    <row r="5847" spans="1:1" x14ac:dyDescent="0.25">
      <c r="A5847" s="40"/>
    </row>
    <row r="5848" spans="1:1" x14ac:dyDescent="0.25">
      <c r="A5848" s="40"/>
    </row>
    <row r="5849" spans="1:1" x14ac:dyDescent="0.25">
      <c r="A5849" s="40"/>
    </row>
    <row r="5850" spans="1:1" x14ac:dyDescent="0.25">
      <c r="A5850" s="40"/>
    </row>
    <row r="5851" spans="1:1" x14ac:dyDescent="0.25">
      <c r="A5851" s="40"/>
    </row>
    <row r="5852" spans="1:1" x14ac:dyDescent="0.25">
      <c r="A5852" s="40"/>
    </row>
    <row r="5853" spans="1:1" x14ac:dyDescent="0.25">
      <c r="A5853" s="40"/>
    </row>
    <row r="5854" spans="1:1" x14ac:dyDescent="0.25">
      <c r="A5854" s="40"/>
    </row>
    <row r="5855" spans="1:1" x14ac:dyDescent="0.25">
      <c r="A5855" s="40"/>
    </row>
    <row r="5856" spans="1:1" x14ac:dyDescent="0.25">
      <c r="A5856" s="40"/>
    </row>
    <row r="5857" spans="1:1" x14ac:dyDescent="0.25">
      <c r="A5857" s="40"/>
    </row>
    <row r="5858" spans="1:1" x14ac:dyDescent="0.25">
      <c r="A5858" s="40"/>
    </row>
    <row r="5859" spans="1:1" x14ac:dyDescent="0.25">
      <c r="A5859" s="40"/>
    </row>
    <row r="5860" spans="1:1" x14ac:dyDescent="0.25">
      <c r="A5860" s="40"/>
    </row>
    <row r="5861" spans="1:1" x14ac:dyDescent="0.25">
      <c r="A5861" s="40"/>
    </row>
    <row r="5862" spans="1:1" x14ac:dyDescent="0.25">
      <c r="A5862" s="40"/>
    </row>
    <row r="5863" spans="1:1" x14ac:dyDescent="0.25">
      <c r="A5863" s="40"/>
    </row>
    <row r="5864" spans="1:1" x14ac:dyDescent="0.25">
      <c r="A5864" s="40"/>
    </row>
    <row r="5865" spans="1:1" x14ac:dyDescent="0.25">
      <c r="A5865" s="40"/>
    </row>
    <row r="5866" spans="1:1" x14ac:dyDescent="0.25">
      <c r="A5866" s="40"/>
    </row>
    <row r="5867" spans="1:1" x14ac:dyDescent="0.25">
      <c r="A5867" s="40"/>
    </row>
    <row r="5868" spans="1:1" x14ac:dyDescent="0.25">
      <c r="A5868" s="40"/>
    </row>
    <row r="5869" spans="1:1" x14ac:dyDescent="0.25">
      <c r="A5869" s="40"/>
    </row>
    <row r="5870" spans="1:1" x14ac:dyDescent="0.25">
      <c r="A5870" s="40"/>
    </row>
    <row r="5871" spans="1:1" x14ac:dyDescent="0.25">
      <c r="A5871" s="40"/>
    </row>
    <row r="5872" spans="1:1" x14ac:dyDescent="0.25">
      <c r="A5872" s="40"/>
    </row>
    <row r="5873" spans="1:1" x14ac:dyDescent="0.25">
      <c r="A5873" s="40"/>
    </row>
    <row r="5874" spans="1:1" x14ac:dyDescent="0.25">
      <c r="A5874" s="40"/>
    </row>
    <row r="5875" spans="1:1" x14ac:dyDescent="0.25">
      <c r="A5875" s="40"/>
    </row>
    <row r="5876" spans="1:1" x14ac:dyDescent="0.25">
      <c r="A5876" s="40"/>
    </row>
    <row r="5877" spans="1:1" x14ac:dyDescent="0.25">
      <c r="A5877" s="40"/>
    </row>
    <row r="5878" spans="1:1" x14ac:dyDescent="0.25">
      <c r="A5878" s="40"/>
    </row>
    <row r="5879" spans="1:1" x14ac:dyDescent="0.25">
      <c r="A5879" s="40"/>
    </row>
    <row r="5880" spans="1:1" x14ac:dyDescent="0.25">
      <c r="A5880" s="40"/>
    </row>
    <row r="5881" spans="1:1" x14ac:dyDescent="0.25">
      <c r="A5881" s="40"/>
    </row>
    <row r="5882" spans="1:1" x14ac:dyDescent="0.25">
      <c r="A5882" s="40"/>
    </row>
    <row r="5883" spans="1:1" x14ac:dyDescent="0.25">
      <c r="A5883" s="40"/>
    </row>
    <row r="5884" spans="1:1" x14ac:dyDescent="0.25">
      <c r="A5884" s="40"/>
    </row>
    <row r="5885" spans="1:1" x14ac:dyDescent="0.25">
      <c r="A5885" s="40"/>
    </row>
    <row r="5886" spans="1:1" x14ac:dyDescent="0.25">
      <c r="A5886" s="40"/>
    </row>
    <row r="5887" spans="1:1" x14ac:dyDescent="0.25">
      <c r="A5887" s="40"/>
    </row>
    <row r="5888" spans="1:1" x14ac:dyDescent="0.25">
      <c r="A5888" s="40"/>
    </row>
    <row r="5889" spans="1:1" x14ac:dyDescent="0.25">
      <c r="A5889" s="40"/>
    </row>
    <row r="5890" spans="1:1" x14ac:dyDescent="0.25">
      <c r="A5890" s="40"/>
    </row>
    <row r="5891" spans="1:1" x14ac:dyDescent="0.25">
      <c r="A5891" s="40"/>
    </row>
    <row r="5892" spans="1:1" x14ac:dyDescent="0.25">
      <c r="A5892" s="40"/>
    </row>
    <row r="5893" spans="1:1" x14ac:dyDescent="0.25">
      <c r="A5893" s="40"/>
    </row>
    <row r="5894" spans="1:1" x14ac:dyDescent="0.25">
      <c r="A5894" s="40"/>
    </row>
    <row r="5895" spans="1:1" x14ac:dyDescent="0.25">
      <c r="A5895" s="40"/>
    </row>
    <row r="5896" spans="1:1" x14ac:dyDescent="0.25">
      <c r="A5896" s="40"/>
    </row>
    <row r="5897" spans="1:1" x14ac:dyDescent="0.25">
      <c r="A5897" s="40"/>
    </row>
    <row r="5898" spans="1:1" x14ac:dyDescent="0.25">
      <c r="A5898" s="40"/>
    </row>
    <row r="5899" spans="1:1" x14ac:dyDescent="0.25">
      <c r="A5899" s="40"/>
    </row>
    <row r="5900" spans="1:1" x14ac:dyDescent="0.25">
      <c r="A5900" s="40"/>
    </row>
    <row r="5901" spans="1:1" x14ac:dyDescent="0.25">
      <c r="A5901" s="40"/>
    </row>
    <row r="5902" spans="1:1" x14ac:dyDescent="0.25">
      <c r="A5902" s="40"/>
    </row>
    <row r="5903" spans="1:1" x14ac:dyDescent="0.25">
      <c r="A5903" s="40"/>
    </row>
    <row r="5904" spans="1:1" x14ac:dyDescent="0.25">
      <c r="A5904" s="40"/>
    </row>
    <row r="5905" spans="1:1" x14ac:dyDescent="0.25">
      <c r="A5905" s="40"/>
    </row>
    <row r="5906" spans="1:1" x14ac:dyDescent="0.25">
      <c r="A5906" s="40"/>
    </row>
    <row r="5907" spans="1:1" x14ac:dyDescent="0.25">
      <c r="A5907" s="40"/>
    </row>
    <row r="5908" spans="1:1" x14ac:dyDescent="0.25">
      <c r="A5908" s="40"/>
    </row>
    <row r="5909" spans="1:1" x14ac:dyDescent="0.25">
      <c r="A5909" s="40"/>
    </row>
    <row r="5910" spans="1:1" x14ac:dyDescent="0.25">
      <c r="A5910" s="40"/>
    </row>
    <row r="5911" spans="1:1" x14ac:dyDescent="0.25">
      <c r="A5911" s="40"/>
    </row>
    <row r="5912" spans="1:1" x14ac:dyDescent="0.25">
      <c r="A5912" s="40"/>
    </row>
    <row r="5913" spans="1:1" x14ac:dyDescent="0.25">
      <c r="A5913" s="40"/>
    </row>
    <row r="5914" spans="1:1" x14ac:dyDescent="0.25">
      <c r="A5914" s="40"/>
    </row>
    <row r="5915" spans="1:1" x14ac:dyDescent="0.25">
      <c r="A5915" s="40"/>
    </row>
    <row r="5916" spans="1:1" x14ac:dyDescent="0.25">
      <c r="A5916" s="40"/>
    </row>
    <row r="5917" spans="1:1" x14ac:dyDescent="0.25">
      <c r="A5917" s="40"/>
    </row>
    <row r="5918" spans="1:1" x14ac:dyDescent="0.25">
      <c r="A5918" s="40"/>
    </row>
    <row r="5919" spans="1:1" x14ac:dyDescent="0.25">
      <c r="A5919" s="40"/>
    </row>
    <row r="5920" spans="1:1" x14ac:dyDescent="0.25">
      <c r="A5920" s="40"/>
    </row>
    <row r="5921" spans="1:1" x14ac:dyDescent="0.25">
      <c r="A5921" s="40"/>
    </row>
    <row r="5922" spans="1:1" x14ac:dyDescent="0.25">
      <c r="A5922" s="40"/>
    </row>
    <row r="5923" spans="1:1" x14ac:dyDescent="0.25">
      <c r="A5923" s="40"/>
    </row>
    <row r="5924" spans="1:1" x14ac:dyDescent="0.25">
      <c r="A5924" s="40"/>
    </row>
    <row r="5925" spans="1:1" x14ac:dyDescent="0.25">
      <c r="A5925" s="40"/>
    </row>
    <row r="5926" spans="1:1" x14ac:dyDescent="0.25">
      <c r="A5926" s="40"/>
    </row>
    <row r="5927" spans="1:1" x14ac:dyDescent="0.25">
      <c r="A5927" s="40"/>
    </row>
    <row r="5928" spans="1:1" x14ac:dyDescent="0.25">
      <c r="A5928" s="40"/>
    </row>
    <row r="5929" spans="1:1" x14ac:dyDescent="0.25">
      <c r="A5929" s="40"/>
    </row>
    <row r="5930" spans="1:1" x14ac:dyDescent="0.25">
      <c r="A5930" s="40"/>
    </row>
    <row r="5931" spans="1:1" x14ac:dyDescent="0.25">
      <c r="A5931" s="40"/>
    </row>
    <row r="5932" spans="1:1" x14ac:dyDescent="0.25">
      <c r="A5932" s="40"/>
    </row>
    <row r="5933" spans="1:1" x14ac:dyDescent="0.25">
      <c r="A5933" s="40"/>
    </row>
    <row r="5934" spans="1:1" x14ac:dyDescent="0.25">
      <c r="A5934" s="40"/>
    </row>
    <row r="5935" spans="1:1" x14ac:dyDescent="0.25">
      <c r="A5935" s="40"/>
    </row>
    <row r="5936" spans="1:1" x14ac:dyDescent="0.25">
      <c r="A5936" s="40"/>
    </row>
    <row r="5937" spans="1:1" x14ac:dyDescent="0.25">
      <c r="A5937" s="40"/>
    </row>
    <row r="5938" spans="1:1" x14ac:dyDescent="0.25">
      <c r="A5938" s="40"/>
    </row>
    <row r="5939" spans="1:1" x14ac:dyDescent="0.25">
      <c r="A5939" s="40"/>
    </row>
    <row r="5940" spans="1:1" x14ac:dyDescent="0.25">
      <c r="A5940" s="40"/>
    </row>
    <row r="5941" spans="1:1" x14ac:dyDescent="0.25">
      <c r="A5941" s="40"/>
    </row>
    <row r="5942" spans="1:1" x14ac:dyDescent="0.25">
      <c r="A5942" s="40"/>
    </row>
    <row r="5943" spans="1:1" x14ac:dyDescent="0.25">
      <c r="A5943" s="40"/>
    </row>
    <row r="5944" spans="1:1" x14ac:dyDescent="0.25">
      <c r="A5944" s="40"/>
    </row>
    <row r="5945" spans="1:1" x14ac:dyDescent="0.25">
      <c r="A5945" s="40"/>
    </row>
    <row r="5946" spans="1:1" x14ac:dyDescent="0.25">
      <c r="A5946" s="40"/>
    </row>
    <row r="5947" spans="1:1" x14ac:dyDescent="0.25">
      <c r="A5947" s="40"/>
    </row>
    <row r="5948" spans="1:1" x14ac:dyDescent="0.25">
      <c r="A5948" s="40"/>
    </row>
    <row r="5949" spans="1:1" x14ac:dyDescent="0.25">
      <c r="A5949" s="40"/>
    </row>
    <row r="5950" spans="1:1" x14ac:dyDescent="0.25">
      <c r="A5950" s="40"/>
    </row>
    <row r="5951" spans="1:1" x14ac:dyDescent="0.25">
      <c r="A5951" s="40"/>
    </row>
    <row r="5952" spans="1:1" x14ac:dyDescent="0.25">
      <c r="A5952" s="40"/>
    </row>
    <row r="5953" spans="1:1" x14ac:dyDescent="0.25">
      <c r="A5953" s="40"/>
    </row>
    <row r="5954" spans="1:1" x14ac:dyDescent="0.25">
      <c r="A5954" s="40"/>
    </row>
    <row r="5955" spans="1:1" x14ac:dyDescent="0.25">
      <c r="A5955" s="40"/>
    </row>
    <row r="5956" spans="1:1" x14ac:dyDescent="0.25">
      <c r="A5956" s="40"/>
    </row>
    <row r="5957" spans="1:1" x14ac:dyDescent="0.25">
      <c r="A5957" s="40"/>
    </row>
    <row r="5958" spans="1:1" x14ac:dyDescent="0.25">
      <c r="A5958" s="40"/>
    </row>
    <row r="5959" spans="1:1" x14ac:dyDescent="0.25">
      <c r="A5959" s="40"/>
    </row>
    <row r="5960" spans="1:1" x14ac:dyDescent="0.25">
      <c r="A5960" s="40"/>
    </row>
    <row r="5961" spans="1:1" x14ac:dyDescent="0.25">
      <c r="A5961" s="40"/>
    </row>
    <row r="5962" spans="1:1" x14ac:dyDescent="0.25">
      <c r="A5962" s="40"/>
    </row>
    <row r="5963" spans="1:1" x14ac:dyDescent="0.25">
      <c r="A5963" s="40"/>
    </row>
    <row r="5964" spans="1:1" x14ac:dyDescent="0.25">
      <c r="A5964" s="40"/>
    </row>
    <row r="5965" spans="1:1" x14ac:dyDescent="0.25">
      <c r="A5965" s="40"/>
    </row>
    <row r="5966" spans="1:1" x14ac:dyDescent="0.25">
      <c r="A5966" s="40"/>
    </row>
    <row r="5967" spans="1:1" x14ac:dyDescent="0.25">
      <c r="A5967" s="40"/>
    </row>
    <row r="5968" spans="1:1" x14ac:dyDescent="0.25">
      <c r="A5968" s="40"/>
    </row>
    <row r="5969" spans="1:1" x14ac:dyDescent="0.25">
      <c r="A5969" s="40"/>
    </row>
    <row r="5970" spans="1:1" x14ac:dyDescent="0.25">
      <c r="A5970" s="40"/>
    </row>
    <row r="5971" spans="1:1" x14ac:dyDescent="0.25">
      <c r="A5971" s="40"/>
    </row>
    <row r="5972" spans="1:1" x14ac:dyDescent="0.25">
      <c r="A5972" s="40"/>
    </row>
    <row r="5973" spans="1:1" x14ac:dyDescent="0.25">
      <c r="A5973" s="40"/>
    </row>
    <row r="5974" spans="1:1" x14ac:dyDescent="0.25">
      <c r="A5974" s="40"/>
    </row>
    <row r="5975" spans="1:1" x14ac:dyDescent="0.25">
      <c r="A5975" s="40"/>
    </row>
    <row r="5976" spans="1:1" x14ac:dyDescent="0.25">
      <c r="A5976" s="40"/>
    </row>
    <row r="5977" spans="1:1" x14ac:dyDescent="0.25">
      <c r="A5977" s="40"/>
    </row>
    <row r="5978" spans="1:1" x14ac:dyDescent="0.25">
      <c r="A5978" s="40"/>
    </row>
    <row r="5979" spans="1:1" x14ac:dyDescent="0.25">
      <c r="A5979" s="40"/>
    </row>
    <row r="5980" spans="1:1" x14ac:dyDescent="0.25">
      <c r="A5980" s="40"/>
    </row>
    <row r="5981" spans="1:1" x14ac:dyDescent="0.25">
      <c r="A5981" s="40"/>
    </row>
    <row r="5982" spans="1:1" x14ac:dyDescent="0.25">
      <c r="A5982" s="40"/>
    </row>
    <row r="5983" spans="1:1" x14ac:dyDescent="0.25">
      <c r="A5983" s="40"/>
    </row>
    <row r="5984" spans="1:1" x14ac:dyDescent="0.25">
      <c r="A5984" s="40"/>
    </row>
    <row r="5985" spans="1:1" x14ac:dyDescent="0.25">
      <c r="A5985" s="40"/>
    </row>
    <row r="5986" spans="1:1" x14ac:dyDescent="0.25">
      <c r="A5986" s="40"/>
    </row>
    <row r="5987" spans="1:1" x14ac:dyDescent="0.25">
      <c r="A5987" s="40"/>
    </row>
    <row r="5988" spans="1:1" x14ac:dyDescent="0.25">
      <c r="A5988" s="40"/>
    </row>
    <row r="5989" spans="1:1" x14ac:dyDescent="0.25">
      <c r="A5989" s="40"/>
    </row>
    <row r="5990" spans="1:1" x14ac:dyDescent="0.25">
      <c r="A5990" s="40"/>
    </row>
    <row r="5991" spans="1:1" x14ac:dyDescent="0.25">
      <c r="A5991" s="40"/>
    </row>
    <row r="5992" spans="1:1" x14ac:dyDescent="0.25">
      <c r="A5992" s="40"/>
    </row>
    <row r="5993" spans="1:1" x14ac:dyDescent="0.25">
      <c r="A5993" s="40"/>
    </row>
    <row r="5994" spans="1:1" x14ac:dyDescent="0.25">
      <c r="A5994" s="40"/>
    </row>
    <row r="5995" spans="1:1" x14ac:dyDescent="0.25">
      <c r="A5995" s="40"/>
    </row>
    <row r="5996" spans="1:1" x14ac:dyDescent="0.25">
      <c r="A5996" s="40"/>
    </row>
    <row r="5997" spans="1:1" x14ac:dyDescent="0.25">
      <c r="A5997" s="40"/>
    </row>
    <row r="5998" spans="1:1" x14ac:dyDescent="0.25">
      <c r="A5998" s="40"/>
    </row>
    <row r="5999" spans="1:1" x14ac:dyDescent="0.25">
      <c r="A5999" s="40"/>
    </row>
    <row r="6000" spans="1:1" x14ac:dyDescent="0.25">
      <c r="A6000" s="40"/>
    </row>
    <row r="6001" spans="1:1" x14ac:dyDescent="0.25">
      <c r="A6001" s="40"/>
    </row>
    <row r="6002" spans="1:1" x14ac:dyDescent="0.25">
      <c r="A6002" s="40"/>
    </row>
    <row r="6003" spans="1:1" x14ac:dyDescent="0.25">
      <c r="A6003" s="40"/>
    </row>
    <row r="6004" spans="1:1" x14ac:dyDescent="0.25">
      <c r="A6004" s="40"/>
    </row>
    <row r="6005" spans="1:1" x14ac:dyDescent="0.25">
      <c r="A6005" s="40"/>
    </row>
    <row r="6006" spans="1:1" x14ac:dyDescent="0.25">
      <c r="A6006" s="40"/>
    </row>
    <row r="6007" spans="1:1" x14ac:dyDescent="0.25">
      <c r="A6007" s="40"/>
    </row>
    <row r="6008" spans="1:1" x14ac:dyDescent="0.25">
      <c r="A6008" s="40"/>
    </row>
    <row r="6009" spans="1:1" x14ac:dyDescent="0.25">
      <c r="A6009" s="40"/>
    </row>
    <row r="6010" spans="1:1" x14ac:dyDescent="0.25">
      <c r="A6010" s="40"/>
    </row>
    <row r="6011" spans="1:1" x14ac:dyDescent="0.25">
      <c r="A6011" s="40"/>
    </row>
    <row r="6012" spans="1:1" x14ac:dyDescent="0.25">
      <c r="A6012" s="40"/>
    </row>
    <row r="6013" spans="1:1" x14ac:dyDescent="0.25">
      <c r="A6013" s="40"/>
    </row>
    <row r="6014" spans="1:1" x14ac:dyDescent="0.25">
      <c r="A6014" s="40"/>
    </row>
    <row r="6015" spans="1:1" x14ac:dyDescent="0.25">
      <c r="A6015" s="40"/>
    </row>
    <row r="6016" spans="1:1" x14ac:dyDescent="0.25">
      <c r="A6016" s="40"/>
    </row>
    <row r="6017" spans="1:1" x14ac:dyDescent="0.25">
      <c r="A6017" s="40"/>
    </row>
    <row r="6018" spans="1:1" x14ac:dyDescent="0.25">
      <c r="A6018" s="40"/>
    </row>
    <row r="6019" spans="1:1" x14ac:dyDescent="0.25">
      <c r="A6019" s="40"/>
    </row>
    <row r="6020" spans="1:1" x14ac:dyDescent="0.25">
      <c r="A6020" s="40"/>
    </row>
    <row r="6021" spans="1:1" x14ac:dyDescent="0.25">
      <c r="A6021" s="40"/>
    </row>
    <row r="6022" spans="1:1" x14ac:dyDescent="0.25">
      <c r="A6022" s="40"/>
    </row>
    <row r="6023" spans="1:1" x14ac:dyDescent="0.25">
      <c r="A6023" s="40"/>
    </row>
    <row r="6024" spans="1:1" x14ac:dyDescent="0.25">
      <c r="A6024" s="40"/>
    </row>
    <row r="6025" spans="1:1" x14ac:dyDescent="0.25">
      <c r="A6025" s="40"/>
    </row>
    <row r="6026" spans="1:1" x14ac:dyDescent="0.25">
      <c r="A6026" s="40"/>
    </row>
    <row r="6027" spans="1:1" x14ac:dyDescent="0.25">
      <c r="A6027" s="40"/>
    </row>
    <row r="6028" spans="1:1" x14ac:dyDescent="0.25">
      <c r="A6028" s="40"/>
    </row>
    <row r="6029" spans="1:1" x14ac:dyDescent="0.25">
      <c r="A6029" s="40"/>
    </row>
    <row r="6030" spans="1:1" x14ac:dyDescent="0.25">
      <c r="A6030" s="40"/>
    </row>
    <row r="6031" spans="1:1" x14ac:dyDescent="0.25">
      <c r="A6031" s="40"/>
    </row>
    <row r="6032" spans="1:1" x14ac:dyDescent="0.25">
      <c r="A6032" s="40"/>
    </row>
    <row r="6033" spans="1:1" x14ac:dyDescent="0.25">
      <c r="A6033" s="40"/>
    </row>
    <row r="6034" spans="1:1" x14ac:dyDescent="0.25">
      <c r="A6034" s="40"/>
    </row>
    <row r="6035" spans="1:1" x14ac:dyDescent="0.25">
      <c r="A6035" s="40"/>
    </row>
    <row r="6036" spans="1:1" x14ac:dyDescent="0.25">
      <c r="A6036" s="40"/>
    </row>
    <row r="6037" spans="1:1" x14ac:dyDescent="0.25">
      <c r="A6037" s="40"/>
    </row>
    <row r="6038" spans="1:1" x14ac:dyDescent="0.25">
      <c r="A6038" s="40"/>
    </row>
    <row r="6039" spans="1:1" x14ac:dyDescent="0.25">
      <c r="A6039" s="40"/>
    </row>
    <row r="6040" spans="1:1" x14ac:dyDescent="0.25">
      <c r="A6040" s="40"/>
    </row>
    <row r="6041" spans="1:1" x14ac:dyDescent="0.25">
      <c r="A6041" s="40"/>
    </row>
    <row r="6042" spans="1:1" x14ac:dyDescent="0.25">
      <c r="A6042" s="40"/>
    </row>
    <row r="6043" spans="1:1" x14ac:dyDescent="0.25">
      <c r="A6043" s="40"/>
    </row>
    <row r="6044" spans="1:1" x14ac:dyDescent="0.25">
      <c r="A6044" s="40"/>
    </row>
    <row r="6045" spans="1:1" x14ac:dyDescent="0.25">
      <c r="A6045" s="40"/>
    </row>
    <row r="6046" spans="1:1" x14ac:dyDescent="0.25">
      <c r="A6046" s="40"/>
    </row>
    <row r="6047" spans="1:1" x14ac:dyDescent="0.25">
      <c r="A6047" s="40"/>
    </row>
    <row r="6048" spans="1:1" x14ac:dyDescent="0.25">
      <c r="A6048" s="40"/>
    </row>
    <row r="6049" spans="1:1" x14ac:dyDescent="0.25">
      <c r="A6049" s="40"/>
    </row>
    <row r="6050" spans="1:1" x14ac:dyDescent="0.25">
      <c r="A6050" s="40"/>
    </row>
    <row r="6051" spans="1:1" x14ac:dyDescent="0.25">
      <c r="A6051" s="40"/>
    </row>
    <row r="6052" spans="1:1" x14ac:dyDescent="0.25">
      <c r="A6052" s="40"/>
    </row>
    <row r="6053" spans="1:1" x14ac:dyDescent="0.25">
      <c r="A6053" s="40"/>
    </row>
    <row r="6054" spans="1:1" x14ac:dyDescent="0.25">
      <c r="A6054" s="40"/>
    </row>
    <row r="6055" spans="1:1" x14ac:dyDescent="0.25">
      <c r="A6055" s="40"/>
    </row>
    <row r="6056" spans="1:1" x14ac:dyDescent="0.25">
      <c r="A6056" s="40"/>
    </row>
    <row r="6057" spans="1:1" x14ac:dyDescent="0.25">
      <c r="A6057" s="40"/>
    </row>
    <row r="6058" spans="1:1" x14ac:dyDescent="0.25">
      <c r="A6058" s="40"/>
    </row>
    <row r="6059" spans="1:1" x14ac:dyDescent="0.25">
      <c r="A6059" s="40"/>
    </row>
    <row r="6060" spans="1:1" x14ac:dyDescent="0.25">
      <c r="A6060" s="40"/>
    </row>
    <row r="6061" spans="1:1" x14ac:dyDescent="0.25">
      <c r="A6061" s="40"/>
    </row>
    <row r="6062" spans="1:1" x14ac:dyDescent="0.25">
      <c r="A6062" s="40"/>
    </row>
    <row r="6063" spans="1:1" x14ac:dyDescent="0.25">
      <c r="A6063" s="40"/>
    </row>
    <row r="6064" spans="1:1" x14ac:dyDescent="0.25">
      <c r="A6064" s="40"/>
    </row>
    <row r="6065" spans="1:1" x14ac:dyDescent="0.25">
      <c r="A6065" s="40"/>
    </row>
    <row r="6066" spans="1:1" x14ac:dyDescent="0.25">
      <c r="A6066" s="40"/>
    </row>
    <row r="6067" spans="1:1" x14ac:dyDescent="0.25">
      <c r="A6067" s="40"/>
    </row>
    <row r="6068" spans="1:1" x14ac:dyDescent="0.25">
      <c r="A6068" s="40"/>
    </row>
    <row r="6069" spans="1:1" x14ac:dyDescent="0.25">
      <c r="A6069" s="40"/>
    </row>
    <row r="6070" spans="1:1" x14ac:dyDescent="0.25">
      <c r="A6070" s="40"/>
    </row>
    <row r="6071" spans="1:1" x14ac:dyDescent="0.25">
      <c r="A6071" s="40"/>
    </row>
    <row r="6072" spans="1:1" x14ac:dyDescent="0.25">
      <c r="A6072" s="40"/>
    </row>
    <row r="6073" spans="1:1" x14ac:dyDescent="0.25">
      <c r="A6073" s="40"/>
    </row>
    <row r="6074" spans="1:1" x14ac:dyDescent="0.25">
      <c r="A6074" s="40"/>
    </row>
    <row r="6075" spans="1:1" x14ac:dyDescent="0.25">
      <c r="A6075" s="40"/>
    </row>
    <row r="6076" spans="1:1" x14ac:dyDescent="0.25">
      <c r="A6076" s="40"/>
    </row>
    <row r="6077" spans="1:1" x14ac:dyDescent="0.25">
      <c r="A6077" s="40"/>
    </row>
    <row r="6078" spans="1:1" x14ac:dyDescent="0.25">
      <c r="A6078" s="40"/>
    </row>
    <row r="6079" spans="1:1" x14ac:dyDescent="0.25">
      <c r="A6079" s="40"/>
    </row>
    <row r="6080" spans="1:1" x14ac:dyDescent="0.25">
      <c r="A6080" s="40"/>
    </row>
    <row r="6081" spans="1:1" x14ac:dyDescent="0.25">
      <c r="A6081" s="40"/>
    </row>
    <row r="6082" spans="1:1" x14ac:dyDescent="0.25">
      <c r="A6082" s="40"/>
    </row>
    <row r="6083" spans="1:1" x14ac:dyDescent="0.25">
      <c r="A6083" s="40"/>
    </row>
    <row r="6084" spans="1:1" x14ac:dyDescent="0.25">
      <c r="A6084" s="40"/>
    </row>
    <row r="6085" spans="1:1" x14ac:dyDescent="0.25">
      <c r="A6085" s="40"/>
    </row>
    <row r="6086" spans="1:1" x14ac:dyDescent="0.25">
      <c r="A6086" s="40"/>
    </row>
    <row r="6087" spans="1:1" x14ac:dyDescent="0.25">
      <c r="A6087" s="40"/>
    </row>
    <row r="6088" spans="1:1" x14ac:dyDescent="0.25">
      <c r="A6088" s="40"/>
    </row>
    <row r="6089" spans="1:1" x14ac:dyDescent="0.25">
      <c r="A6089" s="40"/>
    </row>
    <row r="6090" spans="1:1" x14ac:dyDescent="0.25">
      <c r="A6090" s="40"/>
    </row>
    <row r="6091" spans="1:1" x14ac:dyDescent="0.25">
      <c r="A6091" s="40"/>
    </row>
    <row r="6092" spans="1:1" x14ac:dyDescent="0.25">
      <c r="A6092" s="40"/>
    </row>
    <row r="6093" spans="1:1" x14ac:dyDescent="0.25">
      <c r="A6093" s="40"/>
    </row>
    <row r="6094" spans="1:1" x14ac:dyDescent="0.25">
      <c r="A6094" s="40"/>
    </row>
    <row r="6095" spans="1:1" x14ac:dyDescent="0.25">
      <c r="A6095" s="40"/>
    </row>
    <row r="6096" spans="1:1" x14ac:dyDescent="0.25">
      <c r="A6096" s="40"/>
    </row>
    <row r="6097" spans="1:1" x14ac:dyDescent="0.25">
      <c r="A6097" s="40"/>
    </row>
    <row r="6098" spans="1:1" x14ac:dyDescent="0.25">
      <c r="A6098" s="40"/>
    </row>
    <row r="6099" spans="1:1" x14ac:dyDescent="0.25">
      <c r="A6099" s="40"/>
    </row>
    <row r="6100" spans="1:1" x14ac:dyDescent="0.25">
      <c r="A6100" s="40"/>
    </row>
    <row r="6101" spans="1:1" x14ac:dyDescent="0.25">
      <c r="A6101" s="40"/>
    </row>
    <row r="6102" spans="1:1" x14ac:dyDescent="0.25">
      <c r="A6102" s="40"/>
    </row>
    <row r="6103" spans="1:1" x14ac:dyDescent="0.25">
      <c r="A6103" s="40"/>
    </row>
    <row r="6104" spans="1:1" x14ac:dyDescent="0.25">
      <c r="A6104" s="40"/>
    </row>
    <row r="6105" spans="1:1" x14ac:dyDescent="0.25">
      <c r="A6105" s="40"/>
    </row>
    <row r="6106" spans="1:1" x14ac:dyDescent="0.25">
      <c r="A6106" s="40"/>
    </row>
    <row r="6107" spans="1:1" x14ac:dyDescent="0.25">
      <c r="A6107" s="40"/>
    </row>
    <row r="6108" spans="1:1" x14ac:dyDescent="0.25">
      <c r="A6108" s="40"/>
    </row>
    <row r="6109" spans="1:1" x14ac:dyDescent="0.25">
      <c r="A6109" s="40"/>
    </row>
    <row r="6110" spans="1:1" x14ac:dyDescent="0.25">
      <c r="A6110" s="40"/>
    </row>
    <row r="6111" spans="1:1" x14ac:dyDescent="0.25">
      <c r="A6111" s="40"/>
    </row>
    <row r="6112" spans="1:1" x14ac:dyDescent="0.25">
      <c r="A6112" s="40"/>
    </row>
    <row r="6113" spans="1:1" x14ac:dyDescent="0.25">
      <c r="A6113" s="40"/>
    </row>
    <row r="6114" spans="1:1" x14ac:dyDescent="0.25">
      <c r="A6114" s="40"/>
    </row>
    <row r="6115" spans="1:1" x14ac:dyDescent="0.25">
      <c r="A6115" s="40"/>
    </row>
    <row r="6116" spans="1:1" x14ac:dyDescent="0.25">
      <c r="A6116" s="40"/>
    </row>
    <row r="6117" spans="1:1" x14ac:dyDescent="0.25">
      <c r="A6117" s="40"/>
    </row>
    <row r="6118" spans="1:1" x14ac:dyDescent="0.25">
      <c r="A6118" s="40"/>
    </row>
    <row r="6119" spans="1:1" x14ac:dyDescent="0.25">
      <c r="A6119" s="40"/>
    </row>
    <row r="6120" spans="1:1" x14ac:dyDescent="0.25">
      <c r="A6120" s="40"/>
    </row>
    <row r="6121" spans="1:1" x14ac:dyDescent="0.25">
      <c r="A6121" s="40"/>
    </row>
    <row r="6122" spans="1:1" x14ac:dyDescent="0.25">
      <c r="A6122" s="40"/>
    </row>
    <row r="6123" spans="1:1" x14ac:dyDescent="0.25">
      <c r="A6123" s="40"/>
    </row>
    <row r="6124" spans="1:1" x14ac:dyDescent="0.25">
      <c r="A6124" s="40"/>
    </row>
    <row r="6125" spans="1:1" x14ac:dyDescent="0.25">
      <c r="A6125" s="40"/>
    </row>
    <row r="6126" spans="1:1" x14ac:dyDescent="0.25">
      <c r="A6126" s="40"/>
    </row>
    <row r="6127" spans="1:1" x14ac:dyDescent="0.25">
      <c r="A6127" s="40"/>
    </row>
    <row r="6128" spans="1:1" x14ac:dyDescent="0.25">
      <c r="A6128" s="40"/>
    </row>
    <row r="6129" spans="1:1" x14ac:dyDescent="0.25">
      <c r="A6129" s="40"/>
    </row>
    <row r="6130" spans="1:1" x14ac:dyDescent="0.25">
      <c r="A6130" s="40"/>
    </row>
    <row r="6131" spans="1:1" x14ac:dyDescent="0.25">
      <c r="A6131" s="40"/>
    </row>
    <row r="6132" spans="1:1" x14ac:dyDescent="0.25">
      <c r="A6132" s="40"/>
    </row>
    <row r="6133" spans="1:1" x14ac:dyDescent="0.25">
      <c r="A6133" s="40"/>
    </row>
    <row r="6134" spans="1:1" x14ac:dyDescent="0.25">
      <c r="A6134" s="40"/>
    </row>
    <row r="6135" spans="1:1" x14ac:dyDescent="0.25">
      <c r="A6135" s="40"/>
    </row>
    <row r="6136" spans="1:1" x14ac:dyDescent="0.25">
      <c r="A6136" s="40"/>
    </row>
    <row r="6137" spans="1:1" x14ac:dyDescent="0.25">
      <c r="A6137" s="40"/>
    </row>
    <row r="6138" spans="1:1" x14ac:dyDescent="0.25">
      <c r="A6138" s="40"/>
    </row>
    <row r="6139" spans="1:1" x14ac:dyDescent="0.25">
      <c r="A6139" s="40"/>
    </row>
    <row r="6140" spans="1:1" x14ac:dyDescent="0.25">
      <c r="A6140" s="40"/>
    </row>
    <row r="6141" spans="1:1" x14ac:dyDescent="0.25">
      <c r="A6141" s="40"/>
    </row>
    <row r="6142" spans="1:1" x14ac:dyDescent="0.25">
      <c r="A6142" s="40"/>
    </row>
    <row r="6143" spans="1:1" x14ac:dyDescent="0.25">
      <c r="A6143" s="40"/>
    </row>
    <row r="6144" spans="1:1" x14ac:dyDescent="0.25">
      <c r="A6144" s="40"/>
    </row>
    <row r="6145" spans="1:1" x14ac:dyDescent="0.25">
      <c r="A6145" s="40"/>
    </row>
    <row r="6146" spans="1:1" x14ac:dyDescent="0.25">
      <c r="A6146" s="40"/>
    </row>
    <row r="6147" spans="1:1" x14ac:dyDescent="0.25">
      <c r="A6147" s="40"/>
    </row>
    <row r="6148" spans="1:1" x14ac:dyDescent="0.25">
      <c r="A6148" s="40"/>
    </row>
    <row r="6149" spans="1:1" x14ac:dyDescent="0.25">
      <c r="A6149" s="40"/>
    </row>
    <row r="6150" spans="1:1" x14ac:dyDescent="0.25">
      <c r="A6150" s="40"/>
    </row>
    <row r="6151" spans="1:1" x14ac:dyDescent="0.25">
      <c r="A6151" s="40"/>
    </row>
    <row r="6152" spans="1:1" x14ac:dyDescent="0.25">
      <c r="A6152" s="40"/>
    </row>
    <row r="6153" spans="1:1" x14ac:dyDescent="0.25">
      <c r="A6153" s="40"/>
    </row>
    <row r="6154" spans="1:1" x14ac:dyDescent="0.25">
      <c r="A6154" s="40"/>
    </row>
    <row r="6155" spans="1:1" x14ac:dyDescent="0.25">
      <c r="A6155" s="40"/>
    </row>
    <row r="6156" spans="1:1" x14ac:dyDescent="0.25">
      <c r="A6156" s="40"/>
    </row>
    <row r="6157" spans="1:1" x14ac:dyDescent="0.25">
      <c r="A6157" s="40"/>
    </row>
    <row r="6158" spans="1:1" x14ac:dyDescent="0.25">
      <c r="A6158" s="40"/>
    </row>
    <row r="6159" spans="1:1" x14ac:dyDescent="0.25">
      <c r="A6159" s="40"/>
    </row>
    <row r="6160" spans="1:1" x14ac:dyDescent="0.25">
      <c r="A6160" s="40"/>
    </row>
    <row r="6161" spans="1:1" x14ac:dyDescent="0.25">
      <c r="A6161" s="40"/>
    </row>
    <row r="6162" spans="1:1" x14ac:dyDescent="0.25">
      <c r="A6162" s="40"/>
    </row>
    <row r="6163" spans="1:1" x14ac:dyDescent="0.25">
      <c r="A6163" s="40"/>
    </row>
    <row r="6164" spans="1:1" x14ac:dyDescent="0.25">
      <c r="A6164" s="40"/>
    </row>
    <row r="6165" spans="1:1" x14ac:dyDescent="0.25">
      <c r="A6165" s="40"/>
    </row>
    <row r="6166" spans="1:1" x14ac:dyDescent="0.25">
      <c r="A6166" s="40"/>
    </row>
    <row r="6167" spans="1:1" x14ac:dyDescent="0.25">
      <c r="A6167" s="40"/>
    </row>
    <row r="6168" spans="1:1" x14ac:dyDescent="0.25">
      <c r="A6168" s="40"/>
    </row>
    <row r="6169" spans="1:1" x14ac:dyDescent="0.25">
      <c r="A6169" s="40"/>
    </row>
    <row r="6170" spans="1:1" x14ac:dyDescent="0.25">
      <c r="A6170" s="40"/>
    </row>
    <row r="6171" spans="1:1" x14ac:dyDescent="0.25">
      <c r="A6171" s="40"/>
    </row>
    <row r="6172" spans="1:1" x14ac:dyDescent="0.25">
      <c r="A6172" s="40"/>
    </row>
    <row r="6173" spans="1:1" x14ac:dyDescent="0.25">
      <c r="A6173" s="40"/>
    </row>
    <row r="6174" spans="1:1" x14ac:dyDescent="0.25">
      <c r="A6174" s="40"/>
    </row>
    <row r="6175" spans="1:1" x14ac:dyDescent="0.25">
      <c r="A6175" s="40"/>
    </row>
    <row r="6176" spans="1:1" x14ac:dyDescent="0.25">
      <c r="A6176" s="40"/>
    </row>
    <row r="6177" spans="1:1" x14ac:dyDescent="0.25">
      <c r="A6177" s="40"/>
    </row>
    <row r="6178" spans="1:1" x14ac:dyDescent="0.25">
      <c r="A6178" s="40"/>
    </row>
    <row r="6179" spans="1:1" x14ac:dyDescent="0.25">
      <c r="A6179" s="40"/>
    </row>
    <row r="6180" spans="1:1" x14ac:dyDescent="0.25">
      <c r="A6180" s="40"/>
    </row>
    <row r="6181" spans="1:1" x14ac:dyDescent="0.25">
      <c r="A6181" s="40"/>
    </row>
    <row r="6182" spans="1:1" x14ac:dyDescent="0.25">
      <c r="A6182" s="40"/>
    </row>
    <row r="6183" spans="1:1" x14ac:dyDescent="0.25">
      <c r="A6183" s="40"/>
    </row>
    <row r="6184" spans="1:1" x14ac:dyDescent="0.25">
      <c r="A6184" s="40"/>
    </row>
    <row r="6185" spans="1:1" x14ac:dyDescent="0.25">
      <c r="A6185" s="40"/>
    </row>
    <row r="6186" spans="1:1" x14ac:dyDescent="0.25">
      <c r="A6186" s="40"/>
    </row>
    <row r="6187" spans="1:1" x14ac:dyDescent="0.25">
      <c r="A6187" s="40"/>
    </row>
    <row r="6188" spans="1:1" x14ac:dyDescent="0.25">
      <c r="A6188" s="40"/>
    </row>
    <row r="6189" spans="1:1" x14ac:dyDescent="0.25">
      <c r="A6189" s="40"/>
    </row>
    <row r="6190" spans="1:1" x14ac:dyDescent="0.25">
      <c r="A6190" s="40"/>
    </row>
    <row r="6191" spans="1:1" x14ac:dyDescent="0.25">
      <c r="A6191" s="40"/>
    </row>
    <row r="6192" spans="1:1" x14ac:dyDescent="0.25">
      <c r="A6192" s="40"/>
    </row>
    <row r="6193" spans="1:1" x14ac:dyDescent="0.25">
      <c r="A6193" s="40"/>
    </row>
    <row r="6194" spans="1:1" x14ac:dyDescent="0.25">
      <c r="A6194" s="40"/>
    </row>
    <row r="6195" spans="1:1" x14ac:dyDescent="0.25">
      <c r="A6195" s="40"/>
    </row>
    <row r="6196" spans="1:1" x14ac:dyDescent="0.25">
      <c r="A6196" s="40"/>
    </row>
    <row r="6197" spans="1:1" x14ac:dyDescent="0.25">
      <c r="A6197" s="40"/>
    </row>
    <row r="6198" spans="1:1" x14ac:dyDescent="0.25">
      <c r="A6198" s="40"/>
    </row>
    <row r="6199" spans="1:1" x14ac:dyDescent="0.25">
      <c r="A6199" s="40"/>
    </row>
    <row r="6200" spans="1:1" x14ac:dyDescent="0.25">
      <c r="A6200" s="40"/>
    </row>
    <row r="6201" spans="1:1" x14ac:dyDescent="0.25">
      <c r="A6201" s="40"/>
    </row>
    <row r="6202" spans="1:1" x14ac:dyDescent="0.25">
      <c r="A6202" s="40"/>
    </row>
    <row r="6203" spans="1:1" x14ac:dyDescent="0.25">
      <c r="A6203" s="40"/>
    </row>
    <row r="6204" spans="1:1" x14ac:dyDescent="0.25">
      <c r="A6204" s="40"/>
    </row>
    <row r="6205" spans="1:1" x14ac:dyDescent="0.25">
      <c r="A6205" s="40"/>
    </row>
    <row r="6206" spans="1:1" x14ac:dyDescent="0.25">
      <c r="A6206" s="40"/>
    </row>
    <row r="6207" spans="1:1" x14ac:dyDescent="0.25">
      <c r="A6207" s="40"/>
    </row>
    <row r="6208" spans="1:1" x14ac:dyDescent="0.25">
      <c r="A6208" s="40"/>
    </row>
    <row r="6209" spans="1:1" x14ac:dyDescent="0.25">
      <c r="A6209" s="40"/>
    </row>
    <row r="6210" spans="1:1" x14ac:dyDescent="0.25">
      <c r="A6210" s="40"/>
    </row>
    <row r="6211" spans="1:1" x14ac:dyDescent="0.25">
      <c r="A6211" s="40"/>
    </row>
    <row r="6212" spans="1:1" x14ac:dyDescent="0.25">
      <c r="A6212" s="40"/>
    </row>
    <row r="6213" spans="1:1" x14ac:dyDescent="0.25">
      <c r="A6213" s="40"/>
    </row>
    <row r="6214" spans="1:1" x14ac:dyDescent="0.25">
      <c r="A6214" s="40"/>
    </row>
    <row r="6215" spans="1:1" x14ac:dyDescent="0.25">
      <c r="A6215" s="40"/>
    </row>
    <row r="6216" spans="1:1" x14ac:dyDescent="0.25">
      <c r="A6216" s="40"/>
    </row>
    <row r="6217" spans="1:1" x14ac:dyDescent="0.25">
      <c r="A6217" s="40"/>
    </row>
    <row r="6218" spans="1:1" x14ac:dyDescent="0.25">
      <c r="A6218" s="40"/>
    </row>
    <row r="6219" spans="1:1" x14ac:dyDescent="0.25">
      <c r="A6219" s="40"/>
    </row>
    <row r="6220" spans="1:1" x14ac:dyDescent="0.25">
      <c r="A6220" s="40"/>
    </row>
    <row r="6221" spans="1:1" x14ac:dyDescent="0.25">
      <c r="A6221" s="40"/>
    </row>
    <row r="6222" spans="1:1" x14ac:dyDescent="0.25">
      <c r="A6222" s="40"/>
    </row>
    <row r="6223" spans="1:1" x14ac:dyDescent="0.25">
      <c r="A6223" s="40"/>
    </row>
    <row r="6224" spans="1:1" x14ac:dyDescent="0.25">
      <c r="A6224" s="40"/>
    </row>
    <row r="6225" spans="1:1" x14ac:dyDescent="0.25">
      <c r="A6225" s="40"/>
    </row>
    <row r="6226" spans="1:1" x14ac:dyDescent="0.25">
      <c r="A6226" s="40"/>
    </row>
    <row r="6227" spans="1:1" x14ac:dyDescent="0.25">
      <c r="A6227" s="40"/>
    </row>
    <row r="6228" spans="1:1" x14ac:dyDescent="0.25">
      <c r="A6228" s="40"/>
    </row>
    <row r="6229" spans="1:1" x14ac:dyDescent="0.25">
      <c r="A6229" s="40"/>
    </row>
    <row r="6230" spans="1:1" x14ac:dyDescent="0.25">
      <c r="A6230" s="40"/>
    </row>
    <row r="6231" spans="1:1" x14ac:dyDescent="0.25">
      <c r="A6231" s="40"/>
    </row>
    <row r="6232" spans="1:1" x14ac:dyDescent="0.25">
      <c r="A6232" s="40"/>
    </row>
    <row r="6233" spans="1:1" x14ac:dyDescent="0.25">
      <c r="A6233" s="40"/>
    </row>
    <row r="6234" spans="1:1" x14ac:dyDescent="0.25">
      <c r="A6234" s="40"/>
    </row>
    <row r="6235" spans="1:1" x14ac:dyDescent="0.25">
      <c r="A6235" s="40"/>
    </row>
    <row r="6236" spans="1:1" x14ac:dyDescent="0.25">
      <c r="A6236" s="40"/>
    </row>
    <row r="6237" spans="1:1" x14ac:dyDescent="0.25">
      <c r="A6237" s="40"/>
    </row>
    <row r="6238" spans="1:1" x14ac:dyDescent="0.25">
      <c r="A6238" s="40"/>
    </row>
    <row r="6239" spans="1:1" x14ac:dyDescent="0.25">
      <c r="A6239" s="40"/>
    </row>
    <row r="6240" spans="1:1" x14ac:dyDescent="0.25">
      <c r="A6240" s="40"/>
    </row>
    <row r="6241" spans="1:1" x14ac:dyDescent="0.25">
      <c r="A6241" s="40"/>
    </row>
    <row r="6242" spans="1:1" x14ac:dyDescent="0.25">
      <c r="A6242" s="40"/>
    </row>
    <row r="6243" spans="1:1" x14ac:dyDescent="0.25">
      <c r="A6243" s="40"/>
    </row>
    <row r="6244" spans="1:1" x14ac:dyDescent="0.25">
      <c r="A6244" s="40"/>
    </row>
    <row r="6245" spans="1:1" x14ac:dyDescent="0.25">
      <c r="A6245" s="40"/>
    </row>
    <row r="6246" spans="1:1" x14ac:dyDescent="0.25">
      <c r="A6246" s="40"/>
    </row>
    <row r="6247" spans="1:1" x14ac:dyDescent="0.25">
      <c r="A6247" s="40"/>
    </row>
    <row r="6248" spans="1:1" x14ac:dyDescent="0.25">
      <c r="A6248" s="40"/>
    </row>
    <row r="6249" spans="1:1" x14ac:dyDescent="0.25">
      <c r="A6249" s="40"/>
    </row>
    <row r="6250" spans="1:1" x14ac:dyDescent="0.25">
      <c r="A6250" s="40"/>
    </row>
    <row r="6251" spans="1:1" x14ac:dyDescent="0.25">
      <c r="A6251" s="40"/>
    </row>
    <row r="6252" spans="1:1" x14ac:dyDescent="0.25">
      <c r="A6252" s="40"/>
    </row>
    <row r="6253" spans="1:1" x14ac:dyDescent="0.25">
      <c r="A6253" s="40"/>
    </row>
    <row r="6254" spans="1:1" x14ac:dyDescent="0.25">
      <c r="A6254" s="40"/>
    </row>
    <row r="6255" spans="1:1" x14ac:dyDescent="0.25">
      <c r="A6255" s="40"/>
    </row>
    <row r="6256" spans="1:1" x14ac:dyDescent="0.25">
      <c r="A6256" s="40"/>
    </row>
    <row r="6257" spans="1:1" x14ac:dyDescent="0.25">
      <c r="A6257" s="40"/>
    </row>
    <row r="6258" spans="1:1" x14ac:dyDescent="0.25">
      <c r="A6258" s="40"/>
    </row>
    <row r="6259" spans="1:1" x14ac:dyDescent="0.25">
      <c r="A6259" s="40"/>
    </row>
    <row r="6260" spans="1:1" x14ac:dyDescent="0.25">
      <c r="A6260" s="40"/>
    </row>
    <row r="6261" spans="1:1" x14ac:dyDescent="0.25">
      <c r="A6261" s="40"/>
    </row>
    <row r="6262" spans="1:1" x14ac:dyDescent="0.25">
      <c r="A6262" s="40"/>
    </row>
    <row r="6263" spans="1:1" x14ac:dyDescent="0.25">
      <c r="A6263" s="40"/>
    </row>
    <row r="6264" spans="1:1" x14ac:dyDescent="0.25">
      <c r="A6264" s="40"/>
    </row>
    <row r="6265" spans="1:1" x14ac:dyDescent="0.25">
      <c r="A6265" s="40"/>
    </row>
    <row r="6266" spans="1:1" x14ac:dyDescent="0.25">
      <c r="A6266" s="40"/>
    </row>
    <row r="6267" spans="1:1" x14ac:dyDescent="0.25">
      <c r="A6267" s="40"/>
    </row>
    <row r="6268" spans="1:1" x14ac:dyDescent="0.25">
      <c r="A6268" s="40"/>
    </row>
    <row r="6269" spans="1:1" x14ac:dyDescent="0.25">
      <c r="A6269" s="40"/>
    </row>
    <row r="6270" spans="1:1" x14ac:dyDescent="0.25">
      <c r="A6270" s="40"/>
    </row>
    <row r="6271" spans="1:1" x14ac:dyDescent="0.25">
      <c r="A6271" s="40"/>
    </row>
    <row r="6272" spans="1:1" x14ac:dyDescent="0.25">
      <c r="A6272" s="40"/>
    </row>
    <row r="6273" spans="1:1" x14ac:dyDescent="0.25">
      <c r="A6273" s="40"/>
    </row>
    <row r="6274" spans="1:1" x14ac:dyDescent="0.25">
      <c r="A6274" s="40"/>
    </row>
    <row r="6275" spans="1:1" x14ac:dyDescent="0.25">
      <c r="A6275" s="40"/>
    </row>
    <row r="6276" spans="1:1" x14ac:dyDescent="0.25">
      <c r="A6276" s="40"/>
    </row>
    <row r="6277" spans="1:1" x14ac:dyDescent="0.25">
      <c r="A6277" s="40"/>
    </row>
    <row r="6278" spans="1:1" x14ac:dyDescent="0.25">
      <c r="A6278" s="40"/>
    </row>
    <row r="6279" spans="1:1" x14ac:dyDescent="0.25">
      <c r="A6279" s="40"/>
    </row>
    <row r="6280" spans="1:1" x14ac:dyDescent="0.25">
      <c r="A6280" s="40"/>
    </row>
    <row r="6281" spans="1:1" x14ac:dyDescent="0.25">
      <c r="A6281" s="40"/>
    </row>
    <row r="6282" spans="1:1" x14ac:dyDescent="0.25">
      <c r="A6282" s="40"/>
    </row>
    <row r="6283" spans="1:1" x14ac:dyDescent="0.25">
      <c r="A6283" s="40"/>
    </row>
    <row r="6284" spans="1:1" x14ac:dyDescent="0.25">
      <c r="A6284" s="40"/>
    </row>
    <row r="6285" spans="1:1" x14ac:dyDescent="0.25">
      <c r="A6285" s="40"/>
    </row>
    <row r="6286" spans="1:1" x14ac:dyDescent="0.25">
      <c r="A6286" s="40"/>
    </row>
    <row r="6287" spans="1:1" x14ac:dyDescent="0.25">
      <c r="A6287" s="40"/>
    </row>
    <row r="6288" spans="1:1" x14ac:dyDescent="0.25">
      <c r="A6288" s="40"/>
    </row>
    <row r="6289" spans="1:1" x14ac:dyDescent="0.25">
      <c r="A6289" s="40"/>
    </row>
    <row r="6290" spans="1:1" x14ac:dyDescent="0.25">
      <c r="A6290" s="40"/>
    </row>
    <row r="6291" spans="1:1" x14ac:dyDescent="0.25">
      <c r="A6291" s="40"/>
    </row>
    <row r="6292" spans="1:1" x14ac:dyDescent="0.25">
      <c r="A6292" s="40"/>
    </row>
    <row r="6293" spans="1:1" x14ac:dyDescent="0.25">
      <c r="A6293" s="40"/>
    </row>
    <row r="6294" spans="1:1" x14ac:dyDescent="0.25">
      <c r="A6294" s="40"/>
    </row>
    <row r="6295" spans="1:1" x14ac:dyDescent="0.25">
      <c r="A6295" s="40"/>
    </row>
    <row r="6296" spans="1:1" x14ac:dyDescent="0.25">
      <c r="A6296" s="40"/>
    </row>
    <row r="6297" spans="1:1" x14ac:dyDescent="0.25">
      <c r="A6297" s="40"/>
    </row>
    <row r="6298" spans="1:1" x14ac:dyDescent="0.25">
      <c r="A6298" s="40"/>
    </row>
    <row r="6299" spans="1:1" x14ac:dyDescent="0.25">
      <c r="A6299" s="40"/>
    </row>
    <row r="6300" spans="1:1" x14ac:dyDescent="0.25">
      <c r="A6300" s="40"/>
    </row>
    <row r="6301" spans="1:1" x14ac:dyDescent="0.25">
      <c r="A6301" s="40"/>
    </row>
    <row r="6302" spans="1:1" x14ac:dyDescent="0.25">
      <c r="A6302" s="40"/>
    </row>
    <row r="6303" spans="1:1" x14ac:dyDescent="0.25">
      <c r="A6303" s="40"/>
    </row>
    <row r="6304" spans="1:1" x14ac:dyDescent="0.25">
      <c r="A6304" s="40"/>
    </row>
    <row r="6305" spans="1:1" x14ac:dyDescent="0.25">
      <c r="A6305" s="40"/>
    </row>
    <row r="6306" spans="1:1" x14ac:dyDescent="0.25">
      <c r="A6306" s="40"/>
    </row>
    <row r="6307" spans="1:1" x14ac:dyDescent="0.25">
      <c r="A6307" s="40"/>
    </row>
    <row r="6308" spans="1:1" x14ac:dyDescent="0.25">
      <c r="A6308" s="40"/>
    </row>
    <row r="6309" spans="1:1" x14ac:dyDescent="0.25">
      <c r="A6309" s="40"/>
    </row>
    <row r="6310" spans="1:1" x14ac:dyDescent="0.25">
      <c r="A6310" s="40"/>
    </row>
    <row r="6311" spans="1:1" x14ac:dyDescent="0.25">
      <c r="A6311" s="40"/>
    </row>
    <row r="6312" spans="1:1" x14ac:dyDescent="0.25">
      <c r="A6312" s="40"/>
    </row>
    <row r="6313" spans="1:1" x14ac:dyDescent="0.25">
      <c r="A6313" s="40"/>
    </row>
    <row r="6314" spans="1:1" x14ac:dyDescent="0.25">
      <c r="A6314" s="40"/>
    </row>
    <row r="6315" spans="1:1" x14ac:dyDescent="0.25">
      <c r="A6315" s="40"/>
    </row>
    <row r="6316" spans="1:1" x14ac:dyDescent="0.25">
      <c r="A6316" s="40"/>
    </row>
    <row r="6317" spans="1:1" x14ac:dyDescent="0.25">
      <c r="A6317" s="40"/>
    </row>
    <row r="6318" spans="1:1" x14ac:dyDescent="0.25">
      <c r="A6318" s="40"/>
    </row>
    <row r="6319" spans="1:1" x14ac:dyDescent="0.25">
      <c r="A6319" s="40"/>
    </row>
    <row r="6320" spans="1:1" x14ac:dyDescent="0.25">
      <c r="A6320" s="40"/>
    </row>
    <row r="6321" spans="1:1" x14ac:dyDescent="0.25">
      <c r="A6321" s="40"/>
    </row>
    <row r="6322" spans="1:1" x14ac:dyDescent="0.25">
      <c r="A6322" s="40"/>
    </row>
    <row r="6323" spans="1:1" x14ac:dyDescent="0.25">
      <c r="A6323" s="40"/>
    </row>
    <row r="6324" spans="1:1" x14ac:dyDescent="0.25">
      <c r="A6324" s="40"/>
    </row>
    <row r="6325" spans="1:1" x14ac:dyDescent="0.25">
      <c r="A6325" s="40"/>
    </row>
    <row r="6326" spans="1:1" x14ac:dyDescent="0.25">
      <c r="A6326" s="40"/>
    </row>
    <row r="6327" spans="1:1" x14ac:dyDescent="0.25">
      <c r="A6327" s="40"/>
    </row>
    <row r="6328" spans="1:1" x14ac:dyDescent="0.25">
      <c r="A6328" s="40"/>
    </row>
    <row r="6329" spans="1:1" x14ac:dyDescent="0.25">
      <c r="A6329" s="40"/>
    </row>
    <row r="6330" spans="1:1" x14ac:dyDescent="0.25">
      <c r="A6330" s="40"/>
    </row>
    <row r="6331" spans="1:1" x14ac:dyDescent="0.25">
      <c r="A6331" s="40"/>
    </row>
    <row r="6332" spans="1:1" x14ac:dyDescent="0.25">
      <c r="A6332" s="40"/>
    </row>
    <row r="6333" spans="1:1" x14ac:dyDescent="0.25">
      <c r="A6333" s="40"/>
    </row>
    <row r="6334" spans="1:1" x14ac:dyDescent="0.25">
      <c r="A6334" s="40"/>
    </row>
    <row r="6335" spans="1:1" x14ac:dyDescent="0.25">
      <c r="A6335" s="40"/>
    </row>
    <row r="6336" spans="1:1" x14ac:dyDescent="0.25">
      <c r="A6336" s="40"/>
    </row>
    <row r="6337" spans="1:1" x14ac:dyDescent="0.25">
      <c r="A6337" s="40"/>
    </row>
    <row r="6338" spans="1:1" x14ac:dyDescent="0.25">
      <c r="A6338" s="40"/>
    </row>
    <row r="6339" spans="1:1" x14ac:dyDescent="0.25">
      <c r="A6339" s="40"/>
    </row>
    <row r="6340" spans="1:1" x14ac:dyDescent="0.25">
      <c r="A6340" s="40"/>
    </row>
    <row r="6341" spans="1:1" x14ac:dyDescent="0.25">
      <c r="A6341" s="40"/>
    </row>
    <row r="6342" spans="1:1" x14ac:dyDescent="0.25">
      <c r="A6342" s="40"/>
    </row>
    <row r="6343" spans="1:1" x14ac:dyDescent="0.25">
      <c r="A6343" s="40"/>
    </row>
    <row r="6344" spans="1:1" x14ac:dyDescent="0.25">
      <c r="A6344" s="40"/>
    </row>
    <row r="6345" spans="1:1" x14ac:dyDescent="0.25">
      <c r="A6345" s="40"/>
    </row>
    <row r="6346" spans="1:1" x14ac:dyDescent="0.25">
      <c r="A6346" s="40"/>
    </row>
    <row r="6347" spans="1:1" x14ac:dyDescent="0.25">
      <c r="A6347" s="40"/>
    </row>
    <row r="6348" spans="1:1" x14ac:dyDescent="0.25">
      <c r="A6348" s="40"/>
    </row>
    <row r="6349" spans="1:1" x14ac:dyDescent="0.25">
      <c r="A6349" s="40"/>
    </row>
    <row r="6350" spans="1:1" x14ac:dyDescent="0.25">
      <c r="A6350" s="40"/>
    </row>
    <row r="6351" spans="1:1" x14ac:dyDescent="0.25">
      <c r="A6351" s="40"/>
    </row>
    <row r="6352" spans="1:1" x14ac:dyDescent="0.25">
      <c r="A6352" s="40"/>
    </row>
    <row r="6353" spans="1:1" x14ac:dyDescent="0.25">
      <c r="A6353" s="40"/>
    </row>
    <row r="6354" spans="1:1" x14ac:dyDescent="0.25">
      <c r="A6354" s="40"/>
    </row>
    <row r="6355" spans="1:1" x14ac:dyDescent="0.25">
      <c r="A6355" s="40"/>
    </row>
    <row r="6356" spans="1:1" x14ac:dyDescent="0.25">
      <c r="A6356" s="40"/>
    </row>
    <row r="6357" spans="1:1" x14ac:dyDescent="0.25">
      <c r="A6357" s="40"/>
    </row>
    <row r="6358" spans="1:1" x14ac:dyDescent="0.25">
      <c r="A6358" s="40"/>
    </row>
    <row r="6359" spans="1:1" x14ac:dyDescent="0.25">
      <c r="A6359" s="40"/>
    </row>
    <row r="6360" spans="1:1" x14ac:dyDescent="0.25">
      <c r="A6360" s="40"/>
    </row>
    <row r="6361" spans="1:1" x14ac:dyDescent="0.25">
      <c r="A6361" s="40"/>
    </row>
    <row r="6362" spans="1:1" x14ac:dyDescent="0.25">
      <c r="A6362" s="40"/>
    </row>
    <row r="6363" spans="1:1" x14ac:dyDescent="0.25">
      <c r="A6363" s="40"/>
    </row>
    <row r="6364" spans="1:1" x14ac:dyDescent="0.25">
      <c r="A6364" s="40"/>
    </row>
    <row r="6365" spans="1:1" x14ac:dyDescent="0.25">
      <c r="A6365" s="40"/>
    </row>
    <row r="6366" spans="1:1" x14ac:dyDescent="0.25">
      <c r="A6366" s="40"/>
    </row>
    <row r="6367" spans="1:1" x14ac:dyDescent="0.25">
      <c r="A6367" s="40"/>
    </row>
    <row r="6368" spans="1:1" x14ac:dyDescent="0.25">
      <c r="A6368" s="40"/>
    </row>
    <row r="6369" spans="1:1" x14ac:dyDescent="0.25">
      <c r="A6369" s="40"/>
    </row>
    <row r="6370" spans="1:1" x14ac:dyDescent="0.25">
      <c r="A6370" s="40"/>
    </row>
    <row r="6371" spans="1:1" x14ac:dyDescent="0.25">
      <c r="A6371" s="40"/>
    </row>
    <row r="6372" spans="1:1" x14ac:dyDescent="0.25">
      <c r="A6372" s="40"/>
    </row>
    <row r="6373" spans="1:1" x14ac:dyDescent="0.25">
      <c r="A6373" s="40"/>
    </row>
    <row r="6374" spans="1:1" x14ac:dyDescent="0.25">
      <c r="A6374" s="40"/>
    </row>
    <row r="6375" spans="1:1" x14ac:dyDescent="0.25">
      <c r="A6375" s="40"/>
    </row>
    <row r="6376" spans="1:1" x14ac:dyDescent="0.25">
      <c r="A6376" s="40"/>
    </row>
    <row r="6377" spans="1:1" x14ac:dyDescent="0.25">
      <c r="A6377" s="40"/>
    </row>
    <row r="6378" spans="1:1" x14ac:dyDescent="0.25">
      <c r="A6378" s="40"/>
    </row>
    <row r="6379" spans="1:1" x14ac:dyDescent="0.25">
      <c r="A6379" s="40"/>
    </row>
    <row r="6380" spans="1:1" x14ac:dyDescent="0.25">
      <c r="A6380" s="40"/>
    </row>
    <row r="6381" spans="1:1" x14ac:dyDescent="0.25">
      <c r="A6381" s="40"/>
    </row>
    <row r="6382" spans="1:1" x14ac:dyDescent="0.25">
      <c r="A6382" s="40"/>
    </row>
    <row r="6383" spans="1:1" x14ac:dyDescent="0.25">
      <c r="A6383" s="40"/>
    </row>
    <row r="6384" spans="1:1" x14ac:dyDescent="0.25">
      <c r="A6384" s="40"/>
    </row>
    <row r="6385" spans="1:1" x14ac:dyDescent="0.25">
      <c r="A6385" s="40"/>
    </row>
    <row r="6386" spans="1:1" x14ac:dyDescent="0.25">
      <c r="A6386" s="40"/>
    </row>
    <row r="6387" spans="1:1" x14ac:dyDescent="0.25">
      <c r="A6387" s="40"/>
    </row>
    <row r="6388" spans="1:1" x14ac:dyDescent="0.25">
      <c r="A6388" s="40"/>
    </row>
    <row r="6389" spans="1:1" x14ac:dyDescent="0.25">
      <c r="A6389" s="40"/>
    </row>
    <row r="6390" spans="1:1" x14ac:dyDescent="0.25">
      <c r="A6390" s="40"/>
    </row>
    <row r="6391" spans="1:1" x14ac:dyDescent="0.25">
      <c r="A6391" s="40"/>
    </row>
    <row r="6392" spans="1:1" x14ac:dyDescent="0.25">
      <c r="A6392" s="40"/>
    </row>
    <row r="6393" spans="1:1" x14ac:dyDescent="0.25">
      <c r="A6393" s="40"/>
    </row>
    <row r="6394" spans="1:1" x14ac:dyDescent="0.25">
      <c r="A6394" s="40"/>
    </row>
    <row r="6395" spans="1:1" x14ac:dyDescent="0.25">
      <c r="A6395" s="40"/>
    </row>
    <row r="6396" spans="1:1" x14ac:dyDescent="0.25">
      <c r="A6396" s="40"/>
    </row>
    <row r="6397" spans="1:1" x14ac:dyDescent="0.25">
      <c r="A6397" s="40"/>
    </row>
    <row r="6398" spans="1:1" x14ac:dyDescent="0.25">
      <c r="A6398" s="40"/>
    </row>
    <row r="6399" spans="1:1" x14ac:dyDescent="0.25">
      <c r="A6399" s="40"/>
    </row>
    <row r="6400" spans="1:1" x14ac:dyDescent="0.25">
      <c r="A6400" s="40"/>
    </row>
    <row r="6401" spans="1:1" x14ac:dyDescent="0.25">
      <c r="A6401" s="40"/>
    </row>
    <row r="6402" spans="1:1" x14ac:dyDescent="0.25">
      <c r="A6402" s="40"/>
    </row>
    <row r="6403" spans="1:1" x14ac:dyDescent="0.25">
      <c r="A6403" s="40"/>
    </row>
    <row r="6404" spans="1:1" x14ac:dyDescent="0.25">
      <c r="A6404" s="40"/>
    </row>
    <row r="6405" spans="1:1" x14ac:dyDescent="0.25">
      <c r="A6405" s="40"/>
    </row>
    <row r="6406" spans="1:1" x14ac:dyDescent="0.25">
      <c r="A6406" s="40"/>
    </row>
    <row r="6407" spans="1:1" x14ac:dyDescent="0.25">
      <c r="A6407" s="40"/>
    </row>
    <row r="6408" spans="1:1" x14ac:dyDescent="0.25">
      <c r="A6408" s="40"/>
    </row>
    <row r="6409" spans="1:1" x14ac:dyDescent="0.25">
      <c r="A6409" s="40"/>
    </row>
    <row r="6410" spans="1:1" x14ac:dyDescent="0.25">
      <c r="A6410" s="40"/>
    </row>
    <row r="6411" spans="1:1" x14ac:dyDescent="0.25">
      <c r="A6411" s="40"/>
    </row>
    <row r="6412" spans="1:1" x14ac:dyDescent="0.25">
      <c r="A6412" s="40"/>
    </row>
    <row r="6413" spans="1:1" x14ac:dyDescent="0.25">
      <c r="A6413" s="40"/>
    </row>
    <row r="6414" spans="1:1" x14ac:dyDescent="0.25">
      <c r="A6414" s="40"/>
    </row>
    <row r="6415" spans="1:1" x14ac:dyDescent="0.25">
      <c r="A6415" s="40"/>
    </row>
    <row r="6416" spans="1:1" x14ac:dyDescent="0.25">
      <c r="A6416" s="40"/>
    </row>
    <row r="6417" spans="1:1" x14ac:dyDescent="0.25">
      <c r="A6417" s="40"/>
    </row>
    <row r="6418" spans="1:1" x14ac:dyDescent="0.25">
      <c r="A6418" s="40"/>
    </row>
    <row r="6419" spans="1:1" x14ac:dyDescent="0.25">
      <c r="A6419" s="40"/>
    </row>
    <row r="6420" spans="1:1" x14ac:dyDescent="0.25">
      <c r="A6420" s="40"/>
    </row>
    <row r="6421" spans="1:1" x14ac:dyDescent="0.25">
      <c r="A6421" s="40"/>
    </row>
    <row r="6422" spans="1:1" x14ac:dyDescent="0.25">
      <c r="A6422" s="40"/>
    </row>
    <row r="6423" spans="1:1" x14ac:dyDescent="0.25">
      <c r="A6423" s="40"/>
    </row>
    <row r="6424" spans="1:1" x14ac:dyDescent="0.25">
      <c r="A6424" s="40"/>
    </row>
    <row r="6425" spans="1:1" x14ac:dyDescent="0.25">
      <c r="A6425" s="40"/>
    </row>
    <row r="6426" spans="1:1" x14ac:dyDescent="0.25">
      <c r="A6426" s="40"/>
    </row>
    <row r="6427" spans="1:1" x14ac:dyDescent="0.25">
      <c r="A6427" s="40"/>
    </row>
    <row r="6428" spans="1:1" x14ac:dyDescent="0.25">
      <c r="A6428" s="40"/>
    </row>
    <row r="6429" spans="1:1" x14ac:dyDescent="0.25">
      <c r="A6429" s="40"/>
    </row>
    <row r="6430" spans="1:1" x14ac:dyDescent="0.25">
      <c r="A6430" s="40"/>
    </row>
    <row r="6431" spans="1:1" x14ac:dyDescent="0.25">
      <c r="A6431" s="40"/>
    </row>
    <row r="6432" spans="1:1" x14ac:dyDescent="0.25">
      <c r="A6432" s="40"/>
    </row>
    <row r="6433" spans="1:1" x14ac:dyDescent="0.25">
      <c r="A6433" s="40"/>
    </row>
    <row r="6434" spans="1:1" x14ac:dyDescent="0.25">
      <c r="A6434" s="40"/>
    </row>
    <row r="6435" spans="1:1" x14ac:dyDescent="0.25">
      <c r="A6435" s="40"/>
    </row>
    <row r="6436" spans="1:1" x14ac:dyDescent="0.25">
      <c r="A6436" s="40"/>
    </row>
    <row r="6437" spans="1:1" x14ac:dyDescent="0.25">
      <c r="A6437" s="40"/>
    </row>
    <row r="6438" spans="1:1" x14ac:dyDescent="0.25">
      <c r="A6438" s="40"/>
    </row>
    <row r="6439" spans="1:1" x14ac:dyDescent="0.25">
      <c r="A6439" s="40"/>
    </row>
    <row r="6440" spans="1:1" x14ac:dyDescent="0.25">
      <c r="A6440" s="40"/>
    </row>
    <row r="6441" spans="1:1" x14ac:dyDescent="0.25">
      <c r="A6441" s="40"/>
    </row>
    <row r="6442" spans="1:1" x14ac:dyDescent="0.25">
      <c r="A6442" s="40"/>
    </row>
    <row r="6443" spans="1:1" x14ac:dyDescent="0.25">
      <c r="A6443" s="40"/>
    </row>
    <row r="6444" spans="1:1" x14ac:dyDescent="0.25">
      <c r="A6444" s="40"/>
    </row>
    <row r="6445" spans="1:1" x14ac:dyDescent="0.25">
      <c r="A6445" s="40"/>
    </row>
    <row r="6446" spans="1:1" x14ac:dyDescent="0.25">
      <c r="A6446" s="40"/>
    </row>
    <row r="6447" spans="1:1" x14ac:dyDescent="0.25">
      <c r="A6447" s="40"/>
    </row>
    <row r="6448" spans="1:1" x14ac:dyDescent="0.25">
      <c r="A6448" s="40"/>
    </row>
    <row r="6449" spans="1:1" x14ac:dyDescent="0.25">
      <c r="A6449" s="40"/>
    </row>
    <row r="6450" spans="1:1" x14ac:dyDescent="0.25">
      <c r="A6450" s="40"/>
    </row>
    <row r="6451" spans="1:1" x14ac:dyDescent="0.25">
      <c r="A6451" s="40"/>
    </row>
    <row r="6452" spans="1:1" x14ac:dyDescent="0.25">
      <c r="A6452" s="40"/>
    </row>
    <row r="6453" spans="1:1" x14ac:dyDescent="0.25">
      <c r="A6453" s="40"/>
    </row>
    <row r="6454" spans="1:1" x14ac:dyDescent="0.25">
      <c r="A6454" s="40"/>
    </row>
    <row r="6455" spans="1:1" x14ac:dyDescent="0.25">
      <c r="A6455" s="40"/>
    </row>
    <row r="6456" spans="1:1" x14ac:dyDescent="0.25">
      <c r="A6456" s="40"/>
    </row>
    <row r="6457" spans="1:1" x14ac:dyDescent="0.25">
      <c r="A6457" s="40"/>
    </row>
    <row r="6458" spans="1:1" x14ac:dyDescent="0.25">
      <c r="A6458" s="40"/>
    </row>
    <row r="6459" spans="1:1" x14ac:dyDescent="0.25">
      <c r="A6459" s="40"/>
    </row>
    <row r="6460" spans="1:1" x14ac:dyDescent="0.25">
      <c r="A6460" s="40"/>
    </row>
    <row r="6461" spans="1:1" x14ac:dyDescent="0.25">
      <c r="A6461" s="40"/>
    </row>
    <row r="6462" spans="1:1" x14ac:dyDescent="0.25">
      <c r="A6462" s="40"/>
    </row>
    <row r="6463" spans="1:1" x14ac:dyDescent="0.25">
      <c r="A6463" s="40"/>
    </row>
    <row r="6464" spans="1:1" x14ac:dyDescent="0.25">
      <c r="A6464" s="40"/>
    </row>
    <row r="6465" spans="1:1" x14ac:dyDescent="0.25">
      <c r="A6465" s="40"/>
    </row>
    <row r="6466" spans="1:1" x14ac:dyDescent="0.25">
      <c r="A6466" s="40"/>
    </row>
    <row r="6467" spans="1:1" x14ac:dyDescent="0.25">
      <c r="A6467" s="40"/>
    </row>
    <row r="6468" spans="1:1" x14ac:dyDescent="0.25">
      <c r="A6468" s="40"/>
    </row>
    <row r="6469" spans="1:1" x14ac:dyDescent="0.25">
      <c r="A6469" s="40"/>
    </row>
    <row r="6470" spans="1:1" x14ac:dyDescent="0.25">
      <c r="A6470" s="40"/>
    </row>
    <row r="6471" spans="1:1" x14ac:dyDescent="0.25">
      <c r="A6471" s="40"/>
    </row>
    <row r="6472" spans="1:1" x14ac:dyDescent="0.25">
      <c r="A6472" s="40"/>
    </row>
    <row r="6473" spans="1:1" x14ac:dyDescent="0.25">
      <c r="A6473" s="40"/>
    </row>
    <row r="6474" spans="1:1" x14ac:dyDescent="0.25">
      <c r="A6474" s="40"/>
    </row>
    <row r="6475" spans="1:1" x14ac:dyDescent="0.25">
      <c r="A6475" s="40"/>
    </row>
    <row r="6476" spans="1:1" x14ac:dyDescent="0.25">
      <c r="A6476" s="40"/>
    </row>
    <row r="6477" spans="1:1" x14ac:dyDescent="0.25">
      <c r="A6477" s="40"/>
    </row>
    <row r="6478" spans="1:1" x14ac:dyDescent="0.25">
      <c r="A6478" s="40"/>
    </row>
    <row r="6479" spans="1:1" x14ac:dyDescent="0.25">
      <c r="A6479" s="40"/>
    </row>
    <row r="6480" spans="1:1" x14ac:dyDescent="0.25">
      <c r="A6480" s="40"/>
    </row>
    <row r="6481" spans="1:1" x14ac:dyDescent="0.25">
      <c r="A6481" s="40"/>
    </row>
    <row r="6482" spans="1:1" x14ac:dyDescent="0.25">
      <c r="A6482" s="40"/>
    </row>
    <row r="6483" spans="1:1" x14ac:dyDescent="0.25">
      <c r="A6483" s="40"/>
    </row>
    <row r="6484" spans="1:1" x14ac:dyDescent="0.25">
      <c r="A6484" s="40"/>
    </row>
    <row r="6485" spans="1:1" x14ac:dyDescent="0.25">
      <c r="A6485" s="40"/>
    </row>
    <row r="6486" spans="1:1" x14ac:dyDescent="0.25">
      <c r="A6486" s="40"/>
    </row>
    <row r="6487" spans="1:1" x14ac:dyDescent="0.25">
      <c r="A6487" s="40"/>
    </row>
    <row r="6488" spans="1:1" x14ac:dyDescent="0.25">
      <c r="A6488" s="40"/>
    </row>
    <row r="6489" spans="1:1" x14ac:dyDescent="0.25">
      <c r="A6489" s="40"/>
    </row>
    <row r="6490" spans="1:1" x14ac:dyDescent="0.25">
      <c r="A6490" s="40"/>
    </row>
    <row r="6491" spans="1:1" x14ac:dyDescent="0.25">
      <c r="A6491" s="40"/>
    </row>
    <row r="6492" spans="1:1" x14ac:dyDescent="0.25">
      <c r="A6492" s="40"/>
    </row>
    <row r="6493" spans="1:1" x14ac:dyDescent="0.25">
      <c r="A6493" s="40"/>
    </row>
    <row r="6494" spans="1:1" x14ac:dyDescent="0.25">
      <c r="A6494" s="40"/>
    </row>
    <row r="6495" spans="1:1" x14ac:dyDescent="0.25">
      <c r="A6495" s="40"/>
    </row>
    <row r="6496" spans="1:1" x14ac:dyDescent="0.25">
      <c r="A6496" s="40"/>
    </row>
    <row r="6497" spans="1:1" x14ac:dyDescent="0.25">
      <c r="A6497" s="40"/>
    </row>
    <row r="6498" spans="1:1" x14ac:dyDescent="0.25">
      <c r="A6498" s="40"/>
    </row>
    <row r="6499" spans="1:1" x14ac:dyDescent="0.25">
      <c r="A6499" s="40"/>
    </row>
    <row r="6500" spans="1:1" x14ac:dyDescent="0.25">
      <c r="A6500" s="40"/>
    </row>
    <row r="6501" spans="1:1" x14ac:dyDescent="0.25">
      <c r="A6501" s="40"/>
    </row>
    <row r="6502" spans="1:1" x14ac:dyDescent="0.25">
      <c r="A6502" s="40"/>
    </row>
    <row r="6503" spans="1:1" x14ac:dyDescent="0.25">
      <c r="A6503" s="40"/>
    </row>
    <row r="6504" spans="1:1" x14ac:dyDescent="0.25">
      <c r="A6504" s="40"/>
    </row>
    <row r="6505" spans="1:1" x14ac:dyDescent="0.25">
      <c r="A6505" s="40"/>
    </row>
    <row r="6506" spans="1:1" x14ac:dyDescent="0.25">
      <c r="A6506" s="40"/>
    </row>
    <row r="6507" spans="1:1" x14ac:dyDescent="0.25">
      <c r="A6507" s="40"/>
    </row>
    <row r="6508" spans="1:1" x14ac:dyDescent="0.25">
      <c r="A6508" s="40"/>
    </row>
    <row r="6509" spans="1:1" x14ac:dyDescent="0.25">
      <c r="A6509" s="40"/>
    </row>
    <row r="6510" spans="1:1" x14ac:dyDescent="0.25">
      <c r="A6510" s="40"/>
    </row>
    <row r="6511" spans="1:1" x14ac:dyDescent="0.25">
      <c r="A6511" s="40"/>
    </row>
    <row r="6512" spans="1:1" x14ac:dyDescent="0.25">
      <c r="A6512" s="40"/>
    </row>
    <row r="6513" spans="1:1" x14ac:dyDescent="0.25">
      <c r="A6513" s="40"/>
    </row>
    <row r="6514" spans="1:1" x14ac:dyDescent="0.25">
      <c r="A6514" s="40"/>
    </row>
    <row r="6515" spans="1:1" x14ac:dyDescent="0.25">
      <c r="A6515" s="40"/>
    </row>
    <row r="6516" spans="1:1" x14ac:dyDescent="0.25">
      <c r="A6516" s="40"/>
    </row>
    <row r="6517" spans="1:1" x14ac:dyDescent="0.25">
      <c r="A6517" s="40"/>
    </row>
    <row r="6518" spans="1:1" x14ac:dyDescent="0.25">
      <c r="A6518" s="40"/>
    </row>
    <row r="6519" spans="1:1" x14ac:dyDescent="0.25">
      <c r="A6519" s="40"/>
    </row>
    <row r="6520" spans="1:1" x14ac:dyDescent="0.25">
      <c r="A6520" s="40"/>
    </row>
    <row r="6521" spans="1:1" x14ac:dyDescent="0.25">
      <c r="A6521" s="40"/>
    </row>
    <row r="6522" spans="1:1" x14ac:dyDescent="0.25">
      <c r="A6522" s="40"/>
    </row>
    <row r="6523" spans="1:1" x14ac:dyDescent="0.25">
      <c r="A6523" s="40"/>
    </row>
    <row r="6524" spans="1:1" x14ac:dyDescent="0.25">
      <c r="A6524" s="40"/>
    </row>
    <row r="6525" spans="1:1" x14ac:dyDescent="0.25">
      <c r="A6525" s="40"/>
    </row>
    <row r="6526" spans="1:1" x14ac:dyDescent="0.25">
      <c r="A6526" s="40"/>
    </row>
    <row r="6527" spans="1:1" x14ac:dyDescent="0.25">
      <c r="A6527" s="40"/>
    </row>
    <row r="6528" spans="1:1" x14ac:dyDescent="0.25">
      <c r="A6528" s="40"/>
    </row>
    <row r="6529" spans="1:1" x14ac:dyDescent="0.25">
      <c r="A6529" s="40"/>
    </row>
    <row r="6530" spans="1:1" x14ac:dyDescent="0.25">
      <c r="A6530" s="40"/>
    </row>
    <row r="6531" spans="1:1" x14ac:dyDescent="0.25">
      <c r="A6531" s="40"/>
    </row>
    <row r="6532" spans="1:1" x14ac:dyDescent="0.25">
      <c r="A6532" s="40"/>
    </row>
    <row r="6533" spans="1:1" x14ac:dyDescent="0.25">
      <c r="A6533" s="40"/>
    </row>
    <row r="6534" spans="1:1" x14ac:dyDescent="0.25">
      <c r="A6534" s="40"/>
    </row>
    <row r="6535" spans="1:1" x14ac:dyDescent="0.25">
      <c r="A6535" s="40"/>
    </row>
    <row r="6536" spans="1:1" x14ac:dyDescent="0.25">
      <c r="A6536" s="40"/>
    </row>
    <row r="6537" spans="1:1" x14ac:dyDescent="0.25">
      <c r="A6537" s="40"/>
    </row>
    <row r="6538" spans="1:1" x14ac:dyDescent="0.25">
      <c r="A6538" s="40"/>
    </row>
    <row r="6539" spans="1:1" x14ac:dyDescent="0.25">
      <c r="A6539" s="40"/>
    </row>
    <row r="6540" spans="1:1" x14ac:dyDescent="0.25">
      <c r="A6540" s="40"/>
    </row>
    <row r="6541" spans="1:1" x14ac:dyDescent="0.25">
      <c r="A6541" s="40"/>
    </row>
    <row r="6542" spans="1:1" x14ac:dyDescent="0.25">
      <c r="A6542" s="40"/>
    </row>
    <row r="6543" spans="1:1" x14ac:dyDescent="0.25">
      <c r="A6543" s="40"/>
    </row>
    <row r="6544" spans="1:1" x14ac:dyDescent="0.25">
      <c r="A6544" s="40"/>
    </row>
    <row r="6545" spans="1:1" x14ac:dyDescent="0.25">
      <c r="A6545" s="40"/>
    </row>
    <row r="6546" spans="1:1" x14ac:dyDescent="0.25">
      <c r="A6546" s="40"/>
    </row>
    <row r="6547" spans="1:1" x14ac:dyDescent="0.25">
      <c r="A6547" s="40"/>
    </row>
    <row r="6548" spans="1:1" x14ac:dyDescent="0.25">
      <c r="A6548" s="40"/>
    </row>
    <row r="6549" spans="1:1" x14ac:dyDescent="0.25">
      <c r="A6549" s="40"/>
    </row>
    <row r="6550" spans="1:1" x14ac:dyDescent="0.25">
      <c r="A6550" s="40"/>
    </row>
    <row r="6551" spans="1:1" x14ac:dyDescent="0.25">
      <c r="A6551" s="40"/>
    </row>
    <row r="6552" spans="1:1" x14ac:dyDescent="0.25">
      <c r="A6552" s="40"/>
    </row>
    <row r="6553" spans="1:1" x14ac:dyDescent="0.25">
      <c r="A6553" s="40"/>
    </row>
    <row r="6554" spans="1:1" x14ac:dyDescent="0.25">
      <c r="A6554" s="40"/>
    </row>
    <row r="6555" spans="1:1" x14ac:dyDescent="0.25">
      <c r="A6555" s="40"/>
    </row>
    <row r="6556" spans="1:1" x14ac:dyDescent="0.25">
      <c r="A6556" s="40"/>
    </row>
    <row r="6557" spans="1:1" x14ac:dyDescent="0.25">
      <c r="A6557" s="40"/>
    </row>
    <row r="6558" spans="1:1" x14ac:dyDescent="0.25">
      <c r="A6558" s="40"/>
    </row>
    <row r="6559" spans="1:1" x14ac:dyDescent="0.25">
      <c r="A6559" s="40"/>
    </row>
    <row r="6560" spans="1:1" x14ac:dyDescent="0.25">
      <c r="A6560" s="40"/>
    </row>
    <row r="6561" spans="1:1" x14ac:dyDescent="0.25">
      <c r="A6561" s="40"/>
    </row>
    <row r="6562" spans="1:1" x14ac:dyDescent="0.25">
      <c r="A6562" s="40"/>
    </row>
    <row r="6563" spans="1:1" x14ac:dyDescent="0.25">
      <c r="A6563" s="40"/>
    </row>
    <row r="6564" spans="1:1" x14ac:dyDescent="0.25">
      <c r="A6564" s="40"/>
    </row>
    <row r="6565" spans="1:1" x14ac:dyDescent="0.25">
      <c r="A6565" s="40"/>
    </row>
    <row r="6566" spans="1:1" x14ac:dyDescent="0.25">
      <c r="A6566" s="40"/>
    </row>
    <row r="6567" spans="1:1" x14ac:dyDescent="0.25">
      <c r="A6567" s="40"/>
    </row>
    <row r="6568" spans="1:1" x14ac:dyDescent="0.25">
      <c r="A6568" s="40"/>
    </row>
    <row r="6569" spans="1:1" x14ac:dyDescent="0.25">
      <c r="A6569" s="40"/>
    </row>
    <row r="6570" spans="1:1" x14ac:dyDescent="0.25">
      <c r="A6570" s="40"/>
    </row>
    <row r="6571" spans="1:1" x14ac:dyDescent="0.25">
      <c r="A6571" s="40"/>
    </row>
    <row r="6572" spans="1:1" x14ac:dyDescent="0.25">
      <c r="A6572" s="40"/>
    </row>
    <row r="6573" spans="1:1" x14ac:dyDescent="0.25">
      <c r="A6573" s="40"/>
    </row>
    <row r="6574" spans="1:1" x14ac:dyDescent="0.25">
      <c r="A6574" s="40"/>
    </row>
    <row r="6575" spans="1:1" x14ac:dyDescent="0.25">
      <c r="A6575" s="40"/>
    </row>
    <row r="6576" spans="1:1" x14ac:dyDescent="0.25">
      <c r="A6576" s="40"/>
    </row>
    <row r="6577" spans="1:1" x14ac:dyDescent="0.25">
      <c r="A6577" s="40"/>
    </row>
    <row r="6578" spans="1:1" x14ac:dyDescent="0.25">
      <c r="A6578" s="40"/>
    </row>
    <row r="6579" spans="1:1" x14ac:dyDescent="0.25">
      <c r="A6579" s="40"/>
    </row>
    <row r="6580" spans="1:1" x14ac:dyDescent="0.25">
      <c r="A6580" s="40"/>
    </row>
    <row r="6581" spans="1:1" x14ac:dyDescent="0.25">
      <c r="A6581" s="40"/>
    </row>
    <row r="6582" spans="1:1" x14ac:dyDescent="0.25">
      <c r="A6582" s="40"/>
    </row>
    <row r="6583" spans="1:1" x14ac:dyDescent="0.25">
      <c r="A6583" s="40"/>
    </row>
    <row r="6584" spans="1:1" x14ac:dyDescent="0.25">
      <c r="A6584" s="40"/>
    </row>
    <row r="6585" spans="1:1" x14ac:dyDescent="0.25">
      <c r="A6585" s="40"/>
    </row>
    <row r="6586" spans="1:1" x14ac:dyDescent="0.25">
      <c r="A6586" s="40"/>
    </row>
    <row r="6587" spans="1:1" x14ac:dyDescent="0.25">
      <c r="A6587" s="40"/>
    </row>
    <row r="6588" spans="1:1" x14ac:dyDescent="0.25">
      <c r="A6588" s="40"/>
    </row>
    <row r="6589" spans="1:1" x14ac:dyDescent="0.25">
      <c r="A6589" s="40"/>
    </row>
    <row r="6590" spans="1:1" x14ac:dyDescent="0.25">
      <c r="A6590" s="40"/>
    </row>
    <row r="6591" spans="1:1" x14ac:dyDescent="0.25">
      <c r="A6591" s="40"/>
    </row>
    <row r="6592" spans="1:1" x14ac:dyDescent="0.25">
      <c r="A6592" s="40"/>
    </row>
    <row r="6593" spans="1:1" x14ac:dyDescent="0.25">
      <c r="A6593" s="40"/>
    </row>
    <row r="6594" spans="1:1" x14ac:dyDescent="0.25">
      <c r="A6594" s="40"/>
    </row>
    <row r="6595" spans="1:1" x14ac:dyDescent="0.25">
      <c r="A6595" s="40"/>
    </row>
    <row r="6596" spans="1:1" x14ac:dyDescent="0.25">
      <c r="A6596" s="40"/>
    </row>
    <row r="6597" spans="1:1" x14ac:dyDescent="0.25">
      <c r="A6597" s="40"/>
    </row>
    <row r="6598" spans="1:1" x14ac:dyDescent="0.25">
      <c r="A6598" s="40"/>
    </row>
    <row r="6599" spans="1:1" x14ac:dyDescent="0.25">
      <c r="A6599" s="40"/>
    </row>
    <row r="6600" spans="1:1" x14ac:dyDescent="0.25">
      <c r="A6600" s="40"/>
    </row>
    <row r="6601" spans="1:1" x14ac:dyDescent="0.25">
      <c r="A6601" s="40"/>
    </row>
    <row r="6602" spans="1:1" x14ac:dyDescent="0.25">
      <c r="A6602" s="40"/>
    </row>
    <row r="6603" spans="1:1" x14ac:dyDescent="0.25">
      <c r="A6603" s="40"/>
    </row>
    <row r="6604" spans="1:1" x14ac:dyDescent="0.25">
      <c r="A6604" s="40"/>
    </row>
    <row r="6605" spans="1:1" x14ac:dyDescent="0.25">
      <c r="A6605" s="40"/>
    </row>
    <row r="6606" spans="1:1" x14ac:dyDescent="0.25">
      <c r="A6606" s="40"/>
    </row>
    <row r="6607" spans="1:1" x14ac:dyDescent="0.25">
      <c r="A6607" s="40"/>
    </row>
    <row r="6608" spans="1:1" x14ac:dyDescent="0.25">
      <c r="A6608" s="40"/>
    </row>
    <row r="6609" spans="1:1" x14ac:dyDescent="0.25">
      <c r="A6609" s="40"/>
    </row>
    <row r="6610" spans="1:1" x14ac:dyDescent="0.25">
      <c r="A6610" s="40"/>
    </row>
    <row r="6611" spans="1:1" x14ac:dyDescent="0.25">
      <c r="A6611" s="40"/>
    </row>
    <row r="6612" spans="1:1" x14ac:dyDescent="0.25">
      <c r="A6612" s="40"/>
    </row>
    <row r="6613" spans="1:1" x14ac:dyDescent="0.25">
      <c r="A6613" s="40"/>
    </row>
    <row r="6614" spans="1:1" x14ac:dyDescent="0.25">
      <c r="A6614" s="40"/>
    </row>
    <row r="6615" spans="1:1" x14ac:dyDescent="0.25">
      <c r="A6615" s="40"/>
    </row>
    <row r="6616" spans="1:1" x14ac:dyDescent="0.25">
      <c r="A6616" s="40"/>
    </row>
    <row r="6617" spans="1:1" x14ac:dyDescent="0.25">
      <c r="A6617" s="40"/>
    </row>
    <row r="6618" spans="1:1" x14ac:dyDescent="0.25">
      <c r="A6618" s="40"/>
    </row>
    <row r="6619" spans="1:1" x14ac:dyDescent="0.25">
      <c r="A6619" s="40"/>
    </row>
    <row r="6620" spans="1:1" x14ac:dyDescent="0.25">
      <c r="A6620" s="40"/>
    </row>
    <row r="6621" spans="1:1" x14ac:dyDescent="0.25">
      <c r="A6621" s="40"/>
    </row>
    <row r="6622" spans="1:1" x14ac:dyDescent="0.25">
      <c r="A6622" s="40"/>
    </row>
    <row r="6623" spans="1:1" x14ac:dyDescent="0.25">
      <c r="A6623" s="40"/>
    </row>
    <row r="6624" spans="1:1" x14ac:dyDescent="0.25">
      <c r="A6624" s="40"/>
    </row>
    <row r="6625" spans="1:1" x14ac:dyDescent="0.25">
      <c r="A6625" s="40"/>
    </row>
    <row r="6626" spans="1:1" x14ac:dyDescent="0.25">
      <c r="A6626" s="40"/>
    </row>
    <row r="6627" spans="1:1" x14ac:dyDescent="0.25">
      <c r="A6627" s="40"/>
    </row>
    <row r="6628" spans="1:1" x14ac:dyDescent="0.25">
      <c r="A6628" s="40"/>
    </row>
    <row r="6629" spans="1:1" x14ac:dyDescent="0.25">
      <c r="A6629" s="40"/>
    </row>
    <row r="6630" spans="1:1" x14ac:dyDescent="0.25">
      <c r="A6630" s="40"/>
    </row>
    <row r="6631" spans="1:1" x14ac:dyDescent="0.25">
      <c r="A6631" s="40"/>
    </row>
    <row r="6632" spans="1:1" x14ac:dyDescent="0.25">
      <c r="A6632" s="40"/>
    </row>
    <row r="6633" spans="1:1" x14ac:dyDescent="0.25">
      <c r="A6633" s="40"/>
    </row>
    <row r="6634" spans="1:1" x14ac:dyDescent="0.25">
      <c r="A6634" s="40"/>
    </row>
    <row r="6635" spans="1:1" x14ac:dyDescent="0.25">
      <c r="A6635" s="40"/>
    </row>
    <row r="6636" spans="1:1" x14ac:dyDescent="0.25">
      <c r="A6636" s="40"/>
    </row>
    <row r="6637" spans="1:1" x14ac:dyDescent="0.25">
      <c r="A6637" s="40"/>
    </row>
    <row r="6638" spans="1:1" x14ac:dyDescent="0.25">
      <c r="A6638" s="40"/>
    </row>
    <row r="6639" spans="1:1" x14ac:dyDescent="0.25">
      <c r="A6639" s="40"/>
    </row>
    <row r="6640" spans="1:1" x14ac:dyDescent="0.25">
      <c r="A6640" s="40"/>
    </row>
    <row r="6641" spans="1:1" x14ac:dyDescent="0.25">
      <c r="A6641" s="40"/>
    </row>
    <row r="6642" spans="1:1" x14ac:dyDescent="0.25">
      <c r="A6642" s="40"/>
    </row>
    <row r="6643" spans="1:1" x14ac:dyDescent="0.25">
      <c r="A6643" s="40"/>
    </row>
    <row r="6644" spans="1:1" x14ac:dyDescent="0.25">
      <c r="A6644" s="40"/>
    </row>
    <row r="6645" spans="1:1" x14ac:dyDescent="0.25">
      <c r="A6645" s="40"/>
    </row>
    <row r="6646" spans="1:1" x14ac:dyDescent="0.25">
      <c r="A6646" s="40"/>
    </row>
    <row r="6647" spans="1:1" x14ac:dyDescent="0.25">
      <c r="A6647" s="40"/>
    </row>
    <row r="6648" spans="1:1" x14ac:dyDescent="0.25">
      <c r="A6648" s="40"/>
    </row>
    <row r="6649" spans="1:1" x14ac:dyDescent="0.25">
      <c r="A6649" s="40"/>
    </row>
    <row r="6650" spans="1:1" x14ac:dyDescent="0.25">
      <c r="A6650" s="40"/>
    </row>
    <row r="6651" spans="1:1" x14ac:dyDescent="0.25">
      <c r="A6651" s="40"/>
    </row>
    <row r="6652" spans="1:1" x14ac:dyDescent="0.25">
      <c r="A6652" s="40"/>
    </row>
    <row r="6653" spans="1:1" x14ac:dyDescent="0.25">
      <c r="A6653" s="40"/>
    </row>
    <row r="6654" spans="1:1" x14ac:dyDescent="0.25">
      <c r="A6654" s="40"/>
    </row>
    <row r="6655" spans="1:1" x14ac:dyDescent="0.25">
      <c r="A6655" s="40"/>
    </row>
    <row r="6656" spans="1:1" x14ac:dyDescent="0.25">
      <c r="A6656" s="40"/>
    </row>
    <row r="6657" spans="1:1" x14ac:dyDescent="0.25">
      <c r="A6657" s="40"/>
    </row>
    <row r="6658" spans="1:1" x14ac:dyDescent="0.25">
      <c r="A6658" s="40"/>
    </row>
    <row r="6659" spans="1:1" x14ac:dyDescent="0.25">
      <c r="A6659" s="40"/>
    </row>
    <row r="6660" spans="1:1" x14ac:dyDescent="0.25">
      <c r="A6660" s="40"/>
    </row>
    <row r="6661" spans="1:1" x14ac:dyDescent="0.25">
      <c r="A6661" s="40"/>
    </row>
    <row r="6662" spans="1:1" x14ac:dyDescent="0.25">
      <c r="A6662" s="40"/>
    </row>
    <row r="6663" spans="1:1" x14ac:dyDescent="0.25">
      <c r="A6663" s="40"/>
    </row>
    <row r="6664" spans="1:1" x14ac:dyDescent="0.25">
      <c r="A6664" s="40"/>
    </row>
    <row r="6665" spans="1:1" x14ac:dyDescent="0.25">
      <c r="A6665" s="40"/>
    </row>
    <row r="6666" spans="1:1" x14ac:dyDescent="0.25">
      <c r="A6666" s="40"/>
    </row>
    <row r="6667" spans="1:1" x14ac:dyDescent="0.25">
      <c r="A6667" s="40"/>
    </row>
    <row r="6668" spans="1:1" x14ac:dyDescent="0.25">
      <c r="A6668" s="40"/>
    </row>
    <row r="6669" spans="1:1" x14ac:dyDescent="0.25">
      <c r="A6669" s="40"/>
    </row>
    <row r="6670" spans="1:1" x14ac:dyDescent="0.25">
      <c r="A6670" s="40"/>
    </row>
    <row r="6671" spans="1:1" x14ac:dyDescent="0.25">
      <c r="A6671" s="40"/>
    </row>
    <row r="6672" spans="1:1" x14ac:dyDescent="0.25">
      <c r="A6672" s="40"/>
    </row>
    <row r="6673" spans="1:1" x14ac:dyDescent="0.25">
      <c r="A6673" s="40"/>
    </row>
    <row r="6674" spans="1:1" x14ac:dyDescent="0.25">
      <c r="A6674" s="40"/>
    </row>
    <row r="6675" spans="1:1" x14ac:dyDescent="0.25">
      <c r="A6675" s="40"/>
    </row>
    <row r="6676" spans="1:1" x14ac:dyDescent="0.25">
      <c r="A6676" s="40"/>
    </row>
    <row r="6677" spans="1:1" x14ac:dyDescent="0.25">
      <c r="A6677" s="40"/>
    </row>
    <row r="6678" spans="1:1" x14ac:dyDescent="0.25">
      <c r="A6678" s="40"/>
    </row>
    <row r="6679" spans="1:1" x14ac:dyDescent="0.25">
      <c r="A6679" s="40"/>
    </row>
    <row r="6680" spans="1:1" x14ac:dyDescent="0.25">
      <c r="A6680" s="40"/>
    </row>
    <row r="6681" spans="1:1" x14ac:dyDescent="0.25">
      <c r="A6681" s="40"/>
    </row>
    <row r="6682" spans="1:1" x14ac:dyDescent="0.25">
      <c r="A6682" s="40"/>
    </row>
    <row r="6683" spans="1:1" x14ac:dyDescent="0.25">
      <c r="A6683" s="40"/>
    </row>
    <row r="6684" spans="1:1" x14ac:dyDescent="0.25">
      <c r="A6684" s="40"/>
    </row>
    <row r="6685" spans="1:1" x14ac:dyDescent="0.25">
      <c r="A6685" s="40"/>
    </row>
    <row r="6686" spans="1:1" x14ac:dyDescent="0.25">
      <c r="A6686" s="40"/>
    </row>
    <row r="6687" spans="1:1" x14ac:dyDescent="0.25">
      <c r="A6687" s="40"/>
    </row>
    <row r="6688" spans="1:1" x14ac:dyDescent="0.25">
      <c r="A6688" s="40"/>
    </row>
    <row r="6689" spans="1:1" x14ac:dyDescent="0.25">
      <c r="A6689" s="40"/>
    </row>
    <row r="6690" spans="1:1" x14ac:dyDescent="0.25">
      <c r="A6690" s="40"/>
    </row>
    <row r="6691" spans="1:1" x14ac:dyDescent="0.25">
      <c r="A6691" s="40"/>
    </row>
    <row r="6692" spans="1:1" x14ac:dyDescent="0.25">
      <c r="A6692" s="40"/>
    </row>
    <row r="6693" spans="1:1" x14ac:dyDescent="0.25">
      <c r="A6693" s="40"/>
    </row>
    <row r="6694" spans="1:1" x14ac:dyDescent="0.25">
      <c r="A6694" s="40"/>
    </row>
    <row r="6695" spans="1:1" x14ac:dyDescent="0.25">
      <c r="A6695" s="40"/>
    </row>
    <row r="6696" spans="1:1" x14ac:dyDescent="0.25">
      <c r="A6696" s="40"/>
    </row>
    <row r="6697" spans="1:1" x14ac:dyDescent="0.25">
      <c r="A6697" s="40"/>
    </row>
    <row r="6698" spans="1:1" x14ac:dyDescent="0.25">
      <c r="A6698" s="40"/>
    </row>
    <row r="6699" spans="1:1" x14ac:dyDescent="0.25">
      <c r="A6699" s="40"/>
    </row>
    <row r="6700" spans="1:1" x14ac:dyDescent="0.25">
      <c r="A6700" s="40"/>
    </row>
    <row r="6701" spans="1:1" x14ac:dyDescent="0.25">
      <c r="A6701" s="40"/>
    </row>
    <row r="6702" spans="1:1" x14ac:dyDescent="0.25">
      <c r="A6702" s="40"/>
    </row>
    <row r="6703" spans="1:1" x14ac:dyDescent="0.25">
      <c r="A6703" s="40"/>
    </row>
    <row r="6704" spans="1:1" x14ac:dyDescent="0.25">
      <c r="A6704" s="40"/>
    </row>
    <row r="6705" spans="1:1" x14ac:dyDescent="0.25">
      <c r="A6705" s="40"/>
    </row>
    <row r="6706" spans="1:1" x14ac:dyDescent="0.25">
      <c r="A6706" s="40"/>
    </row>
    <row r="6707" spans="1:1" x14ac:dyDescent="0.25">
      <c r="A6707" s="40"/>
    </row>
    <row r="6708" spans="1:1" x14ac:dyDescent="0.25">
      <c r="A6708" s="40"/>
    </row>
    <row r="6709" spans="1:1" x14ac:dyDescent="0.25">
      <c r="A6709" s="40"/>
    </row>
    <row r="6710" spans="1:1" x14ac:dyDescent="0.25">
      <c r="A6710" s="40"/>
    </row>
    <row r="6711" spans="1:1" x14ac:dyDescent="0.25">
      <c r="A6711" s="40"/>
    </row>
    <row r="6712" spans="1:1" x14ac:dyDescent="0.25">
      <c r="A6712" s="40"/>
    </row>
    <row r="6713" spans="1:1" x14ac:dyDescent="0.25">
      <c r="A6713" s="40"/>
    </row>
    <row r="6714" spans="1:1" x14ac:dyDescent="0.25">
      <c r="A6714" s="40"/>
    </row>
    <row r="6715" spans="1:1" x14ac:dyDescent="0.25">
      <c r="A6715" s="40"/>
    </row>
    <row r="6716" spans="1:1" x14ac:dyDescent="0.25">
      <c r="A6716" s="40"/>
    </row>
    <row r="6717" spans="1:1" x14ac:dyDescent="0.25">
      <c r="A6717" s="40"/>
    </row>
    <row r="6718" spans="1:1" x14ac:dyDescent="0.25">
      <c r="A6718" s="40"/>
    </row>
    <row r="6719" spans="1:1" x14ac:dyDescent="0.25">
      <c r="A6719" s="40"/>
    </row>
    <row r="6720" spans="1:1" x14ac:dyDescent="0.25">
      <c r="A6720" s="40"/>
    </row>
    <row r="6721" spans="1:1" x14ac:dyDescent="0.25">
      <c r="A6721" s="40"/>
    </row>
    <row r="6722" spans="1:1" x14ac:dyDescent="0.25">
      <c r="A6722" s="40"/>
    </row>
    <row r="6723" spans="1:1" x14ac:dyDescent="0.25">
      <c r="A6723" s="40"/>
    </row>
    <row r="6724" spans="1:1" x14ac:dyDescent="0.25">
      <c r="A6724" s="40"/>
    </row>
    <row r="6725" spans="1:1" x14ac:dyDescent="0.25">
      <c r="A6725" s="40"/>
    </row>
    <row r="6726" spans="1:1" x14ac:dyDescent="0.25">
      <c r="A6726" s="40"/>
    </row>
    <row r="6727" spans="1:1" x14ac:dyDescent="0.25">
      <c r="A6727" s="40"/>
    </row>
    <row r="6728" spans="1:1" x14ac:dyDescent="0.25">
      <c r="A6728" s="40"/>
    </row>
    <row r="6729" spans="1:1" x14ac:dyDescent="0.25">
      <c r="A6729" s="40"/>
    </row>
    <row r="6730" spans="1:1" x14ac:dyDescent="0.25">
      <c r="A6730" s="40"/>
    </row>
    <row r="6731" spans="1:1" x14ac:dyDescent="0.25">
      <c r="A6731" s="40"/>
    </row>
    <row r="6732" spans="1:1" x14ac:dyDescent="0.25">
      <c r="A6732" s="40"/>
    </row>
    <row r="6733" spans="1:1" x14ac:dyDescent="0.25">
      <c r="A6733" s="40"/>
    </row>
    <row r="6734" spans="1:1" x14ac:dyDescent="0.25">
      <c r="A6734" s="40"/>
    </row>
    <row r="6735" spans="1:1" x14ac:dyDescent="0.25">
      <c r="A6735" s="40"/>
    </row>
    <row r="6736" spans="1:1" x14ac:dyDescent="0.25">
      <c r="A6736" s="40"/>
    </row>
    <row r="6737" spans="1:1" x14ac:dyDescent="0.25">
      <c r="A6737" s="40"/>
    </row>
    <row r="6738" spans="1:1" x14ac:dyDescent="0.25">
      <c r="A6738" s="40"/>
    </row>
    <row r="6739" spans="1:1" x14ac:dyDescent="0.25">
      <c r="A6739" s="40"/>
    </row>
    <row r="6740" spans="1:1" x14ac:dyDescent="0.25">
      <c r="A6740" s="40"/>
    </row>
    <row r="6741" spans="1:1" x14ac:dyDescent="0.25">
      <c r="A6741" s="40"/>
    </row>
    <row r="6742" spans="1:1" x14ac:dyDescent="0.25">
      <c r="A6742" s="40"/>
    </row>
    <row r="6743" spans="1:1" x14ac:dyDescent="0.25">
      <c r="A6743" s="40"/>
    </row>
    <row r="6744" spans="1:1" x14ac:dyDescent="0.25">
      <c r="A6744" s="40"/>
    </row>
    <row r="6745" spans="1:1" x14ac:dyDescent="0.25">
      <c r="A6745" s="40"/>
    </row>
    <row r="6746" spans="1:1" x14ac:dyDescent="0.25">
      <c r="A6746" s="40"/>
    </row>
    <row r="6747" spans="1:1" x14ac:dyDescent="0.25">
      <c r="A6747" s="40"/>
    </row>
    <row r="6748" spans="1:1" x14ac:dyDescent="0.25">
      <c r="A6748" s="40"/>
    </row>
    <row r="6749" spans="1:1" x14ac:dyDescent="0.25">
      <c r="A6749" s="40"/>
    </row>
    <row r="6750" spans="1:1" x14ac:dyDescent="0.25">
      <c r="A6750" s="40"/>
    </row>
    <row r="6751" spans="1:1" x14ac:dyDescent="0.25">
      <c r="A6751" s="40"/>
    </row>
    <row r="6752" spans="1:1" x14ac:dyDescent="0.25">
      <c r="A6752" s="40"/>
    </row>
    <row r="6753" spans="1:1" x14ac:dyDescent="0.25">
      <c r="A6753" s="40"/>
    </row>
    <row r="6754" spans="1:1" x14ac:dyDescent="0.25">
      <c r="A6754" s="40"/>
    </row>
    <row r="6755" spans="1:1" x14ac:dyDescent="0.25">
      <c r="A6755" s="40"/>
    </row>
    <row r="6756" spans="1:1" x14ac:dyDescent="0.25">
      <c r="A6756" s="40"/>
    </row>
    <row r="6757" spans="1:1" x14ac:dyDescent="0.25">
      <c r="A6757" s="40"/>
    </row>
    <row r="6758" spans="1:1" x14ac:dyDescent="0.25">
      <c r="A6758" s="40"/>
    </row>
    <row r="6759" spans="1:1" x14ac:dyDescent="0.25">
      <c r="A6759" s="40"/>
    </row>
    <row r="6760" spans="1:1" x14ac:dyDescent="0.25">
      <c r="A6760" s="40"/>
    </row>
    <row r="6761" spans="1:1" x14ac:dyDescent="0.25">
      <c r="A6761" s="40"/>
    </row>
    <row r="6762" spans="1:1" x14ac:dyDescent="0.25">
      <c r="A6762" s="40"/>
    </row>
    <row r="6763" spans="1:1" x14ac:dyDescent="0.25">
      <c r="A6763" s="40"/>
    </row>
    <row r="6764" spans="1:1" x14ac:dyDescent="0.25">
      <c r="A6764" s="40"/>
    </row>
    <row r="6765" spans="1:1" x14ac:dyDescent="0.25">
      <c r="A6765" s="40"/>
    </row>
    <row r="6766" spans="1:1" x14ac:dyDescent="0.25">
      <c r="A6766" s="40"/>
    </row>
    <row r="6767" spans="1:1" x14ac:dyDescent="0.25">
      <c r="A6767" s="40"/>
    </row>
    <row r="6768" spans="1:1" x14ac:dyDescent="0.25">
      <c r="A6768" s="40"/>
    </row>
    <row r="6769" spans="1:1" x14ac:dyDescent="0.25">
      <c r="A6769" s="40"/>
    </row>
    <row r="6770" spans="1:1" x14ac:dyDescent="0.25">
      <c r="A6770" s="40"/>
    </row>
    <row r="6771" spans="1:1" x14ac:dyDescent="0.25">
      <c r="A6771" s="40"/>
    </row>
    <row r="6772" spans="1:1" x14ac:dyDescent="0.25">
      <c r="A6772" s="40"/>
    </row>
    <row r="6773" spans="1:1" x14ac:dyDescent="0.25">
      <c r="A6773" s="40"/>
    </row>
    <row r="6774" spans="1:1" x14ac:dyDescent="0.25">
      <c r="A6774" s="40"/>
    </row>
    <row r="6775" spans="1:1" x14ac:dyDescent="0.25">
      <c r="A6775" s="40"/>
    </row>
    <row r="6776" spans="1:1" x14ac:dyDescent="0.25">
      <c r="A6776" s="40"/>
    </row>
    <row r="6777" spans="1:1" x14ac:dyDescent="0.25">
      <c r="A6777" s="40"/>
    </row>
    <row r="6778" spans="1:1" x14ac:dyDescent="0.25">
      <c r="A6778" s="40"/>
    </row>
    <row r="6779" spans="1:1" x14ac:dyDescent="0.25">
      <c r="A6779" s="40"/>
    </row>
    <row r="6780" spans="1:1" x14ac:dyDescent="0.25">
      <c r="A6780" s="40"/>
    </row>
    <row r="6781" spans="1:1" x14ac:dyDescent="0.25">
      <c r="A6781" s="40"/>
    </row>
    <row r="6782" spans="1:1" x14ac:dyDescent="0.25">
      <c r="A6782" s="40"/>
    </row>
    <row r="6783" spans="1:1" x14ac:dyDescent="0.25">
      <c r="A6783" s="40"/>
    </row>
    <row r="6784" spans="1:1" x14ac:dyDescent="0.25">
      <c r="A6784" s="40"/>
    </row>
    <row r="6785" spans="1:1" x14ac:dyDescent="0.25">
      <c r="A6785" s="40"/>
    </row>
    <row r="6786" spans="1:1" x14ac:dyDescent="0.25">
      <c r="A6786" s="40"/>
    </row>
    <row r="6787" spans="1:1" x14ac:dyDescent="0.25">
      <c r="A6787" s="40"/>
    </row>
    <row r="6788" spans="1:1" x14ac:dyDescent="0.25">
      <c r="A6788" s="40"/>
    </row>
    <row r="6789" spans="1:1" x14ac:dyDescent="0.25">
      <c r="A6789" s="40"/>
    </row>
    <row r="6790" spans="1:1" x14ac:dyDescent="0.25">
      <c r="A6790" s="40"/>
    </row>
    <row r="6791" spans="1:1" x14ac:dyDescent="0.25">
      <c r="A6791" s="40"/>
    </row>
    <row r="6792" spans="1:1" x14ac:dyDescent="0.25">
      <c r="A6792" s="40"/>
    </row>
    <row r="6793" spans="1:1" x14ac:dyDescent="0.25">
      <c r="A6793" s="40"/>
    </row>
    <row r="6794" spans="1:1" x14ac:dyDescent="0.25">
      <c r="A6794" s="40"/>
    </row>
    <row r="6795" spans="1:1" x14ac:dyDescent="0.25">
      <c r="A6795" s="40"/>
    </row>
    <row r="6796" spans="1:1" x14ac:dyDescent="0.25">
      <c r="A6796" s="40"/>
    </row>
    <row r="6797" spans="1:1" x14ac:dyDescent="0.25">
      <c r="A6797" s="40"/>
    </row>
    <row r="6798" spans="1:1" x14ac:dyDescent="0.25">
      <c r="A6798" s="40"/>
    </row>
    <row r="6799" spans="1:1" x14ac:dyDescent="0.25">
      <c r="A6799" s="40"/>
    </row>
    <row r="6800" spans="1:1" x14ac:dyDescent="0.25">
      <c r="A6800" s="40"/>
    </row>
    <row r="6801" spans="1:1" x14ac:dyDescent="0.25">
      <c r="A6801" s="40"/>
    </row>
    <row r="6802" spans="1:1" x14ac:dyDescent="0.25">
      <c r="A6802" s="40"/>
    </row>
    <row r="6803" spans="1:1" x14ac:dyDescent="0.25">
      <c r="A6803" s="40"/>
    </row>
    <row r="6804" spans="1:1" x14ac:dyDescent="0.25">
      <c r="A6804" s="40"/>
    </row>
    <row r="6805" spans="1:1" x14ac:dyDescent="0.25">
      <c r="A6805" s="40"/>
    </row>
    <row r="6806" spans="1:1" x14ac:dyDescent="0.25">
      <c r="A6806" s="40"/>
    </row>
    <row r="6807" spans="1:1" x14ac:dyDescent="0.25">
      <c r="A6807" s="40"/>
    </row>
    <row r="6808" spans="1:1" x14ac:dyDescent="0.25">
      <c r="A6808" s="40"/>
    </row>
    <row r="6809" spans="1:1" x14ac:dyDescent="0.25">
      <c r="A6809" s="40"/>
    </row>
    <row r="6810" spans="1:1" x14ac:dyDescent="0.25">
      <c r="A6810" s="40"/>
    </row>
    <row r="6811" spans="1:1" x14ac:dyDescent="0.25">
      <c r="A6811" s="40"/>
    </row>
    <row r="6812" spans="1:1" x14ac:dyDescent="0.25">
      <c r="A6812" s="40"/>
    </row>
    <row r="6813" spans="1:1" x14ac:dyDescent="0.25">
      <c r="A6813" s="40"/>
    </row>
    <row r="6814" spans="1:1" x14ac:dyDescent="0.25">
      <c r="A6814" s="40"/>
    </row>
    <row r="6815" spans="1:1" x14ac:dyDescent="0.25">
      <c r="A6815" s="40"/>
    </row>
    <row r="6816" spans="1:1" x14ac:dyDescent="0.25">
      <c r="A6816" s="40"/>
    </row>
    <row r="6817" spans="1:1" x14ac:dyDescent="0.25">
      <c r="A6817" s="40"/>
    </row>
    <row r="6818" spans="1:1" x14ac:dyDescent="0.25">
      <c r="A6818" s="40"/>
    </row>
    <row r="6819" spans="1:1" x14ac:dyDescent="0.25">
      <c r="A6819" s="40"/>
    </row>
    <row r="6820" spans="1:1" x14ac:dyDescent="0.25">
      <c r="A6820" s="40"/>
    </row>
    <row r="6821" spans="1:1" x14ac:dyDescent="0.25">
      <c r="A6821" s="40"/>
    </row>
    <row r="6822" spans="1:1" x14ac:dyDescent="0.25">
      <c r="A6822" s="40"/>
    </row>
    <row r="6823" spans="1:1" x14ac:dyDescent="0.25">
      <c r="A6823" s="40"/>
    </row>
    <row r="6824" spans="1:1" x14ac:dyDescent="0.25">
      <c r="A6824" s="40"/>
    </row>
    <row r="6825" spans="1:1" x14ac:dyDescent="0.25">
      <c r="A6825" s="40"/>
    </row>
    <row r="6826" spans="1:1" x14ac:dyDescent="0.25">
      <c r="A6826" s="40"/>
    </row>
    <row r="6827" spans="1:1" x14ac:dyDescent="0.25">
      <c r="A6827" s="40"/>
    </row>
    <row r="6828" spans="1:1" x14ac:dyDescent="0.25">
      <c r="A6828" s="40"/>
    </row>
    <row r="6829" spans="1:1" x14ac:dyDescent="0.25">
      <c r="A6829" s="40"/>
    </row>
    <row r="6830" spans="1:1" x14ac:dyDescent="0.25">
      <c r="A6830" s="40"/>
    </row>
    <row r="6831" spans="1:1" x14ac:dyDescent="0.25">
      <c r="A6831" s="40"/>
    </row>
    <row r="6832" spans="1:1" x14ac:dyDescent="0.25">
      <c r="A6832" s="40"/>
    </row>
    <row r="6833" spans="1:1" x14ac:dyDescent="0.25">
      <c r="A6833" s="40"/>
    </row>
    <row r="6834" spans="1:1" x14ac:dyDescent="0.25">
      <c r="A6834" s="40"/>
    </row>
    <row r="6835" spans="1:1" x14ac:dyDescent="0.25">
      <c r="A6835" s="40"/>
    </row>
    <row r="6836" spans="1:1" x14ac:dyDescent="0.25">
      <c r="A6836" s="40"/>
    </row>
    <row r="6837" spans="1:1" x14ac:dyDescent="0.25">
      <c r="A6837" s="40"/>
    </row>
    <row r="6838" spans="1:1" x14ac:dyDescent="0.25">
      <c r="A6838" s="40"/>
    </row>
    <row r="6839" spans="1:1" x14ac:dyDescent="0.25">
      <c r="A6839" s="40"/>
    </row>
    <row r="6840" spans="1:1" x14ac:dyDescent="0.25">
      <c r="A6840" s="40"/>
    </row>
    <row r="6841" spans="1:1" x14ac:dyDescent="0.25">
      <c r="A6841" s="40"/>
    </row>
    <row r="6842" spans="1:1" x14ac:dyDescent="0.25">
      <c r="A6842" s="40"/>
    </row>
    <row r="6843" spans="1:1" x14ac:dyDescent="0.25">
      <c r="A6843" s="40"/>
    </row>
    <row r="6844" spans="1:1" x14ac:dyDescent="0.25">
      <c r="A6844" s="40"/>
    </row>
    <row r="6845" spans="1:1" x14ac:dyDescent="0.25">
      <c r="A6845" s="40"/>
    </row>
    <row r="6846" spans="1:1" x14ac:dyDescent="0.25">
      <c r="A6846" s="40"/>
    </row>
    <row r="6847" spans="1:1" x14ac:dyDescent="0.25">
      <c r="A6847" s="40"/>
    </row>
    <row r="6848" spans="1:1" x14ac:dyDescent="0.25">
      <c r="A6848" s="40"/>
    </row>
    <row r="6849" spans="1:1" x14ac:dyDescent="0.25">
      <c r="A6849" s="40"/>
    </row>
    <row r="6850" spans="1:1" x14ac:dyDescent="0.25">
      <c r="A6850" s="40"/>
    </row>
    <row r="6851" spans="1:1" x14ac:dyDescent="0.25">
      <c r="A6851" s="40"/>
    </row>
    <row r="6852" spans="1:1" x14ac:dyDescent="0.25">
      <c r="A6852" s="40"/>
    </row>
    <row r="6853" spans="1:1" x14ac:dyDescent="0.25">
      <c r="A6853" s="40"/>
    </row>
    <row r="6854" spans="1:1" x14ac:dyDescent="0.25">
      <c r="A6854" s="40"/>
    </row>
    <row r="6855" spans="1:1" x14ac:dyDescent="0.25">
      <c r="A6855" s="40"/>
    </row>
    <row r="6856" spans="1:1" x14ac:dyDescent="0.25">
      <c r="A6856" s="40"/>
    </row>
    <row r="6857" spans="1:1" x14ac:dyDescent="0.25">
      <c r="A6857" s="40"/>
    </row>
    <row r="6858" spans="1:1" x14ac:dyDescent="0.25">
      <c r="A6858" s="40"/>
    </row>
    <row r="6859" spans="1:1" x14ac:dyDescent="0.25">
      <c r="A6859" s="40"/>
    </row>
    <row r="6860" spans="1:1" x14ac:dyDescent="0.25">
      <c r="A6860" s="40"/>
    </row>
    <row r="6861" spans="1:1" x14ac:dyDescent="0.25">
      <c r="A6861" s="40"/>
    </row>
    <row r="6862" spans="1:1" x14ac:dyDescent="0.25">
      <c r="A6862" s="40"/>
    </row>
    <row r="6863" spans="1:1" x14ac:dyDescent="0.25">
      <c r="A6863" s="40"/>
    </row>
    <row r="6864" spans="1:1" x14ac:dyDescent="0.25">
      <c r="A6864" s="40"/>
    </row>
    <row r="6865" spans="1:1" x14ac:dyDescent="0.25">
      <c r="A6865" s="40"/>
    </row>
    <row r="6866" spans="1:1" x14ac:dyDescent="0.25">
      <c r="A6866" s="40"/>
    </row>
    <row r="6867" spans="1:1" x14ac:dyDescent="0.25">
      <c r="A6867" s="40"/>
    </row>
    <row r="6868" spans="1:1" x14ac:dyDescent="0.25">
      <c r="A6868" s="40"/>
    </row>
    <row r="6869" spans="1:1" x14ac:dyDescent="0.25">
      <c r="A6869" s="40"/>
    </row>
    <row r="6870" spans="1:1" x14ac:dyDescent="0.25">
      <c r="A6870" s="40"/>
    </row>
    <row r="6871" spans="1:1" x14ac:dyDescent="0.25">
      <c r="A6871" s="40"/>
    </row>
    <row r="6872" spans="1:1" x14ac:dyDescent="0.25">
      <c r="A6872" s="40"/>
    </row>
    <row r="6873" spans="1:1" x14ac:dyDescent="0.25">
      <c r="A6873" s="40"/>
    </row>
    <row r="6874" spans="1:1" x14ac:dyDescent="0.25">
      <c r="A6874" s="40"/>
    </row>
    <row r="6875" spans="1:1" x14ac:dyDescent="0.25">
      <c r="A6875" s="40"/>
    </row>
    <row r="6876" spans="1:1" x14ac:dyDescent="0.25">
      <c r="A6876" s="40"/>
    </row>
    <row r="6877" spans="1:1" x14ac:dyDescent="0.25">
      <c r="A6877" s="40"/>
    </row>
    <row r="6878" spans="1:1" x14ac:dyDescent="0.25">
      <c r="A6878" s="40"/>
    </row>
    <row r="6879" spans="1:1" x14ac:dyDescent="0.25">
      <c r="A6879" s="40"/>
    </row>
    <row r="6880" spans="1:1" x14ac:dyDescent="0.25">
      <c r="A6880" s="40"/>
    </row>
    <row r="6881" spans="1:1" x14ac:dyDescent="0.25">
      <c r="A6881" s="40"/>
    </row>
    <row r="6882" spans="1:1" x14ac:dyDescent="0.25">
      <c r="A6882" s="40"/>
    </row>
    <row r="6883" spans="1:1" x14ac:dyDescent="0.25">
      <c r="A6883" s="40"/>
    </row>
    <row r="6884" spans="1:1" x14ac:dyDescent="0.25">
      <c r="A6884" s="40"/>
    </row>
    <row r="6885" spans="1:1" x14ac:dyDescent="0.25">
      <c r="A6885" s="40"/>
    </row>
    <row r="6886" spans="1:1" x14ac:dyDescent="0.25">
      <c r="A6886" s="40"/>
    </row>
    <row r="6887" spans="1:1" x14ac:dyDescent="0.25">
      <c r="A6887" s="40"/>
    </row>
    <row r="6888" spans="1:1" x14ac:dyDescent="0.25">
      <c r="A6888" s="40"/>
    </row>
    <row r="6889" spans="1:1" x14ac:dyDescent="0.25">
      <c r="A6889" s="40"/>
    </row>
    <row r="6890" spans="1:1" x14ac:dyDescent="0.25">
      <c r="A6890" s="40"/>
    </row>
    <row r="6891" spans="1:1" x14ac:dyDescent="0.25">
      <c r="A6891" s="40"/>
    </row>
    <row r="6892" spans="1:1" x14ac:dyDescent="0.25">
      <c r="A6892" s="40"/>
    </row>
    <row r="6893" spans="1:1" x14ac:dyDescent="0.25">
      <c r="A6893" s="40"/>
    </row>
    <row r="6894" spans="1:1" x14ac:dyDescent="0.25">
      <c r="A6894" s="40"/>
    </row>
    <row r="6895" spans="1:1" x14ac:dyDescent="0.25">
      <c r="A6895" s="40"/>
    </row>
    <row r="6896" spans="1:1" x14ac:dyDescent="0.25">
      <c r="A6896" s="40"/>
    </row>
    <row r="6897" spans="1:1" x14ac:dyDescent="0.25">
      <c r="A6897" s="40"/>
    </row>
    <row r="6898" spans="1:1" x14ac:dyDescent="0.25">
      <c r="A6898" s="40"/>
    </row>
    <row r="6899" spans="1:1" x14ac:dyDescent="0.25">
      <c r="A6899" s="40"/>
    </row>
    <row r="6900" spans="1:1" x14ac:dyDescent="0.25">
      <c r="A6900" s="40"/>
    </row>
    <row r="6901" spans="1:1" x14ac:dyDescent="0.25">
      <c r="A6901" s="40"/>
    </row>
    <row r="6902" spans="1:1" x14ac:dyDescent="0.25">
      <c r="A6902" s="40"/>
    </row>
    <row r="6903" spans="1:1" x14ac:dyDescent="0.25">
      <c r="A6903" s="40"/>
    </row>
    <row r="6904" spans="1:1" x14ac:dyDescent="0.25">
      <c r="A6904" s="40"/>
    </row>
    <row r="6905" spans="1:1" x14ac:dyDescent="0.25">
      <c r="A6905" s="40"/>
    </row>
    <row r="6906" spans="1:1" x14ac:dyDescent="0.25">
      <c r="A6906" s="40"/>
    </row>
    <row r="6907" spans="1:1" x14ac:dyDescent="0.25">
      <c r="A6907" s="40"/>
    </row>
    <row r="6908" spans="1:1" x14ac:dyDescent="0.25">
      <c r="A6908" s="40"/>
    </row>
    <row r="6909" spans="1:1" x14ac:dyDescent="0.25">
      <c r="A6909" s="40"/>
    </row>
    <row r="6910" spans="1:1" x14ac:dyDescent="0.25">
      <c r="A6910" s="40"/>
    </row>
    <row r="6911" spans="1:1" x14ac:dyDescent="0.25">
      <c r="A6911" s="40"/>
    </row>
    <row r="6912" spans="1:1" x14ac:dyDescent="0.25">
      <c r="A6912" s="40"/>
    </row>
    <row r="6913" spans="1:1" x14ac:dyDescent="0.25">
      <c r="A6913" s="40"/>
    </row>
    <row r="6914" spans="1:1" x14ac:dyDescent="0.25">
      <c r="A6914" s="40"/>
    </row>
    <row r="6915" spans="1:1" x14ac:dyDescent="0.25">
      <c r="A6915" s="40"/>
    </row>
    <row r="6916" spans="1:1" x14ac:dyDescent="0.25">
      <c r="A6916" s="40"/>
    </row>
    <row r="6917" spans="1:1" x14ac:dyDescent="0.25">
      <c r="A6917" s="40"/>
    </row>
    <row r="6918" spans="1:1" x14ac:dyDescent="0.25">
      <c r="A6918" s="40"/>
    </row>
    <row r="6919" spans="1:1" x14ac:dyDescent="0.25">
      <c r="A6919" s="40"/>
    </row>
    <row r="6920" spans="1:1" x14ac:dyDescent="0.25">
      <c r="A6920" s="40"/>
    </row>
    <row r="6921" spans="1:1" x14ac:dyDescent="0.25">
      <c r="A6921" s="40"/>
    </row>
    <row r="6922" spans="1:1" x14ac:dyDescent="0.25">
      <c r="A6922" s="40"/>
    </row>
    <row r="6923" spans="1:1" x14ac:dyDescent="0.25">
      <c r="A6923" s="40"/>
    </row>
    <row r="6924" spans="1:1" x14ac:dyDescent="0.25">
      <c r="A6924" s="40"/>
    </row>
    <row r="6925" spans="1:1" x14ac:dyDescent="0.25">
      <c r="A6925" s="40"/>
    </row>
    <row r="6926" spans="1:1" x14ac:dyDescent="0.25">
      <c r="A6926" s="40"/>
    </row>
    <row r="6927" spans="1:1" x14ac:dyDescent="0.25">
      <c r="A6927" s="40"/>
    </row>
    <row r="6928" spans="1:1" x14ac:dyDescent="0.25">
      <c r="A6928" s="40"/>
    </row>
    <row r="6929" spans="1:1" x14ac:dyDescent="0.25">
      <c r="A6929" s="40"/>
    </row>
    <row r="6930" spans="1:1" x14ac:dyDescent="0.25">
      <c r="A6930" s="40"/>
    </row>
    <row r="6931" spans="1:1" x14ac:dyDescent="0.25">
      <c r="A6931" s="40"/>
    </row>
    <row r="6932" spans="1:1" x14ac:dyDescent="0.25">
      <c r="A6932" s="40"/>
    </row>
    <row r="6933" spans="1:1" x14ac:dyDescent="0.25">
      <c r="A6933" s="40"/>
    </row>
    <row r="6934" spans="1:1" x14ac:dyDescent="0.25">
      <c r="A6934" s="40"/>
    </row>
    <row r="6935" spans="1:1" x14ac:dyDescent="0.25">
      <c r="A6935" s="40"/>
    </row>
    <row r="6936" spans="1:1" x14ac:dyDescent="0.25">
      <c r="A6936" s="40"/>
    </row>
    <row r="6937" spans="1:1" x14ac:dyDescent="0.25">
      <c r="A6937" s="40"/>
    </row>
    <row r="6938" spans="1:1" x14ac:dyDescent="0.25">
      <c r="A6938" s="40"/>
    </row>
    <row r="6939" spans="1:1" x14ac:dyDescent="0.25">
      <c r="A6939" s="40"/>
    </row>
    <row r="6940" spans="1:1" x14ac:dyDescent="0.25">
      <c r="A6940" s="40"/>
    </row>
    <row r="6941" spans="1:1" x14ac:dyDescent="0.25">
      <c r="A6941" s="40"/>
    </row>
    <row r="6942" spans="1:1" x14ac:dyDescent="0.25">
      <c r="A6942" s="40"/>
    </row>
    <row r="6943" spans="1:1" x14ac:dyDescent="0.25">
      <c r="A6943" s="40"/>
    </row>
    <row r="6944" spans="1:1" x14ac:dyDescent="0.25">
      <c r="A6944" s="40"/>
    </row>
    <row r="6945" spans="1:1" x14ac:dyDescent="0.25">
      <c r="A6945" s="40"/>
    </row>
    <row r="6946" spans="1:1" x14ac:dyDescent="0.25">
      <c r="A6946" s="40"/>
    </row>
    <row r="6947" spans="1:1" x14ac:dyDescent="0.25">
      <c r="A6947" s="40"/>
    </row>
    <row r="6948" spans="1:1" x14ac:dyDescent="0.25">
      <c r="A6948" s="40"/>
    </row>
    <row r="6949" spans="1:1" x14ac:dyDescent="0.25">
      <c r="A6949" s="40"/>
    </row>
    <row r="6950" spans="1:1" x14ac:dyDescent="0.25">
      <c r="A6950" s="40"/>
    </row>
    <row r="6951" spans="1:1" x14ac:dyDescent="0.25">
      <c r="A6951" s="40"/>
    </row>
    <row r="6952" spans="1:1" x14ac:dyDescent="0.25">
      <c r="A6952" s="40"/>
    </row>
    <row r="6953" spans="1:1" x14ac:dyDescent="0.25">
      <c r="A6953" s="40"/>
    </row>
    <row r="6954" spans="1:1" x14ac:dyDescent="0.25">
      <c r="A6954" s="40"/>
    </row>
    <row r="6955" spans="1:1" x14ac:dyDescent="0.25">
      <c r="A6955" s="40"/>
    </row>
    <row r="6956" spans="1:1" x14ac:dyDescent="0.25">
      <c r="A6956" s="40"/>
    </row>
    <row r="6957" spans="1:1" x14ac:dyDescent="0.25">
      <c r="A6957" s="40"/>
    </row>
    <row r="6958" spans="1:1" x14ac:dyDescent="0.25">
      <c r="A6958" s="40"/>
    </row>
    <row r="6959" spans="1:1" x14ac:dyDescent="0.25">
      <c r="A6959" s="40"/>
    </row>
    <row r="6960" spans="1:1" x14ac:dyDescent="0.25">
      <c r="A6960" s="40"/>
    </row>
    <row r="6961" spans="1:1" x14ac:dyDescent="0.25">
      <c r="A6961" s="40"/>
    </row>
    <row r="6962" spans="1:1" x14ac:dyDescent="0.25">
      <c r="A6962" s="40"/>
    </row>
    <row r="6963" spans="1:1" x14ac:dyDescent="0.25">
      <c r="A6963" s="40"/>
    </row>
    <row r="6964" spans="1:1" x14ac:dyDescent="0.25">
      <c r="A6964" s="40"/>
    </row>
    <row r="6965" spans="1:1" x14ac:dyDescent="0.25">
      <c r="A6965" s="40"/>
    </row>
    <row r="6966" spans="1:1" x14ac:dyDescent="0.25">
      <c r="A6966" s="40"/>
    </row>
    <row r="6967" spans="1:1" x14ac:dyDescent="0.25">
      <c r="A6967" s="40"/>
    </row>
    <row r="6968" spans="1:1" x14ac:dyDescent="0.25">
      <c r="A6968" s="40"/>
    </row>
    <row r="6969" spans="1:1" x14ac:dyDescent="0.25">
      <c r="A6969" s="40"/>
    </row>
    <row r="6970" spans="1:1" x14ac:dyDescent="0.25">
      <c r="A6970" s="40"/>
    </row>
    <row r="6971" spans="1:1" x14ac:dyDescent="0.25">
      <c r="A6971" s="40"/>
    </row>
    <row r="6972" spans="1:1" x14ac:dyDescent="0.25">
      <c r="A6972" s="40"/>
    </row>
    <row r="6973" spans="1:1" x14ac:dyDescent="0.25">
      <c r="A6973" s="40"/>
    </row>
    <row r="6974" spans="1:1" x14ac:dyDescent="0.25">
      <c r="A6974" s="40"/>
    </row>
    <row r="6975" spans="1:1" x14ac:dyDescent="0.25">
      <c r="A6975" s="40"/>
    </row>
    <row r="6976" spans="1:1" x14ac:dyDescent="0.25">
      <c r="A6976" s="40"/>
    </row>
    <row r="6977" spans="1:1" x14ac:dyDescent="0.25">
      <c r="A6977" s="40"/>
    </row>
    <row r="6978" spans="1:1" x14ac:dyDescent="0.25">
      <c r="A6978" s="40"/>
    </row>
    <row r="6979" spans="1:1" x14ac:dyDescent="0.25">
      <c r="A6979" s="40"/>
    </row>
    <row r="6980" spans="1:1" x14ac:dyDescent="0.25">
      <c r="A6980" s="40"/>
    </row>
    <row r="6981" spans="1:1" x14ac:dyDescent="0.25">
      <c r="A6981" s="40"/>
    </row>
    <row r="6982" spans="1:1" x14ac:dyDescent="0.25">
      <c r="A6982" s="40"/>
    </row>
    <row r="6983" spans="1:1" x14ac:dyDescent="0.25">
      <c r="A6983" s="40"/>
    </row>
    <row r="6984" spans="1:1" x14ac:dyDescent="0.25">
      <c r="A6984" s="40"/>
    </row>
    <row r="6985" spans="1:1" x14ac:dyDescent="0.25">
      <c r="A6985" s="40"/>
    </row>
    <row r="6986" spans="1:1" x14ac:dyDescent="0.25">
      <c r="A6986" s="40"/>
    </row>
    <row r="6987" spans="1:1" x14ac:dyDescent="0.25">
      <c r="A6987" s="40"/>
    </row>
    <row r="6988" spans="1:1" x14ac:dyDescent="0.25">
      <c r="A6988" s="40"/>
    </row>
    <row r="6989" spans="1:1" x14ac:dyDescent="0.25">
      <c r="A6989" s="40"/>
    </row>
    <row r="6990" spans="1:1" x14ac:dyDescent="0.25">
      <c r="A6990" s="40"/>
    </row>
    <row r="6991" spans="1:1" x14ac:dyDescent="0.25">
      <c r="A6991" s="40"/>
    </row>
    <row r="6992" spans="1:1" x14ac:dyDescent="0.25">
      <c r="A6992" s="40"/>
    </row>
    <row r="6993" spans="1:1" x14ac:dyDescent="0.25">
      <c r="A6993" s="40"/>
    </row>
    <row r="6994" spans="1:1" x14ac:dyDescent="0.25">
      <c r="A6994" s="40"/>
    </row>
    <row r="6995" spans="1:1" x14ac:dyDescent="0.25">
      <c r="A6995" s="40"/>
    </row>
    <row r="6996" spans="1:1" x14ac:dyDescent="0.25">
      <c r="A6996" s="40"/>
    </row>
    <row r="6997" spans="1:1" x14ac:dyDescent="0.25">
      <c r="A6997" s="40"/>
    </row>
    <row r="6998" spans="1:1" x14ac:dyDescent="0.25">
      <c r="A6998" s="40"/>
    </row>
    <row r="6999" spans="1:1" x14ac:dyDescent="0.25">
      <c r="A6999" s="40"/>
    </row>
    <row r="7000" spans="1:1" x14ac:dyDescent="0.25">
      <c r="A7000" s="40"/>
    </row>
    <row r="7001" spans="1:1" x14ac:dyDescent="0.25">
      <c r="A7001" s="40"/>
    </row>
    <row r="7002" spans="1:1" x14ac:dyDescent="0.25">
      <c r="A7002" s="40"/>
    </row>
    <row r="7003" spans="1:1" x14ac:dyDescent="0.25">
      <c r="A7003" s="40"/>
    </row>
    <row r="7004" spans="1:1" x14ac:dyDescent="0.25">
      <c r="A7004" s="40"/>
    </row>
    <row r="7005" spans="1:1" x14ac:dyDescent="0.25">
      <c r="A7005" s="40"/>
    </row>
    <row r="7006" spans="1:1" x14ac:dyDescent="0.25">
      <c r="A7006" s="40"/>
    </row>
    <row r="7007" spans="1:1" x14ac:dyDescent="0.25">
      <c r="A7007" s="40"/>
    </row>
    <row r="7008" spans="1:1" x14ac:dyDescent="0.25">
      <c r="A7008" s="40"/>
    </row>
    <row r="7009" spans="1:1" x14ac:dyDescent="0.25">
      <c r="A7009" s="40"/>
    </row>
    <row r="7010" spans="1:1" x14ac:dyDescent="0.25">
      <c r="A7010" s="40"/>
    </row>
    <row r="7011" spans="1:1" x14ac:dyDescent="0.25">
      <c r="A7011" s="40"/>
    </row>
    <row r="7012" spans="1:1" x14ac:dyDescent="0.25">
      <c r="A7012" s="40"/>
    </row>
    <row r="7013" spans="1:1" x14ac:dyDescent="0.25">
      <c r="A7013" s="40"/>
    </row>
    <row r="7014" spans="1:1" x14ac:dyDescent="0.25">
      <c r="A7014" s="40"/>
    </row>
    <row r="7015" spans="1:1" x14ac:dyDescent="0.25">
      <c r="A7015" s="40"/>
    </row>
    <row r="7016" spans="1:1" x14ac:dyDescent="0.25">
      <c r="A7016" s="40"/>
    </row>
    <row r="7017" spans="1:1" x14ac:dyDescent="0.25">
      <c r="A7017" s="40"/>
    </row>
    <row r="7018" spans="1:1" x14ac:dyDescent="0.25">
      <c r="A7018" s="40"/>
    </row>
    <row r="7019" spans="1:1" x14ac:dyDescent="0.25">
      <c r="A7019" s="40"/>
    </row>
    <row r="7020" spans="1:1" x14ac:dyDescent="0.25">
      <c r="A7020" s="40"/>
    </row>
    <row r="7021" spans="1:1" x14ac:dyDescent="0.25">
      <c r="A7021" s="40"/>
    </row>
    <row r="7022" spans="1:1" x14ac:dyDescent="0.25">
      <c r="A7022" s="40"/>
    </row>
    <row r="7023" spans="1:1" x14ac:dyDescent="0.25">
      <c r="A7023" s="40"/>
    </row>
    <row r="7024" spans="1:1" x14ac:dyDescent="0.25">
      <c r="A7024" s="40"/>
    </row>
    <row r="7025" spans="1:1" x14ac:dyDescent="0.25">
      <c r="A7025" s="40"/>
    </row>
    <row r="7026" spans="1:1" x14ac:dyDescent="0.25">
      <c r="A7026" s="40"/>
    </row>
    <row r="7027" spans="1:1" x14ac:dyDescent="0.25">
      <c r="A7027" s="40"/>
    </row>
    <row r="7028" spans="1:1" x14ac:dyDescent="0.25">
      <c r="A7028" s="40"/>
    </row>
    <row r="7029" spans="1:1" x14ac:dyDescent="0.25">
      <c r="A7029" s="40"/>
    </row>
    <row r="7030" spans="1:1" x14ac:dyDescent="0.25">
      <c r="A7030" s="40"/>
    </row>
    <row r="7031" spans="1:1" x14ac:dyDescent="0.25">
      <c r="A7031" s="40"/>
    </row>
    <row r="7032" spans="1:1" x14ac:dyDescent="0.25">
      <c r="A7032" s="40"/>
    </row>
    <row r="7033" spans="1:1" x14ac:dyDescent="0.25">
      <c r="A7033" s="40"/>
    </row>
    <row r="7034" spans="1:1" x14ac:dyDescent="0.25">
      <c r="A7034" s="40"/>
    </row>
    <row r="7035" spans="1:1" x14ac:dyDescent="0.25">
      <c r="A7035" s="40"/>
    </row>
    <row r="7036" spans="1:1" x14ac:dyDescent="0.25">
      <c r="A7036" s="40"/>
    </row>
    <row r="7037" spans="1:1" x14ac:dyDescent="0.25">
      <c r="A7037" s="40"/>
    </row>
    <row r="7038" spans="1:1" x14ac:dyDescent="0.25">
      <c r="A7038" s="40"/>
    </row>
    <row r="7039" spans="1:1" x14ac:dyDescent="0.25">
      <c r="A7039" s="40"/>
    </row>
    <row r="7040" spans="1:1" x14ac:dyDescent="0.25">
      <c r="A7040" s="40"/>
    </row>
    <row r="7041" spans="1:1" x14ac:dyDescent="0.25">
      <c r="A7041" s="40"/>
    </row>
    <row r="7042" spans="1:1" x14ac:dyDescent="0.25">
      <c r="A7042" s="40"/>
    </row>
    <row r="7043" spans="1:1" x14ac:dyDescent="0.25">
      <c r="A7043" s="40"/>
    </row>
    <row r="7044" spans="1:1" x14ac:dyDescent="0.25">
      <c r="A7044" s="40"/>
    </row>
    <row r="7045" spans="1:1" x14ac:dyDescent="0.25">
      <c r="A7045" s="40"/>
    </row>
    <row r="7046" spans="1:1" x14ac:dyDescent="0.25">
      <c r="A7046" s="40"/>
    </row>
    <row r="7047" spans="1:1" x14ac:dyDescent="0.25">
      <c r="A7047" s="40"/>
    </row>
    <row r="7048" spans="1:1" x14ac:dyDescent="0.25">
      <c r="A7048" s="40"/>
    </row>
    <row r="7049" spans="1:1" x14ac:dyDescent="0.25">
      <c r="A7049" s="40"/>
    </row>
    <row r="7050" spans="1:1" x14ac:dyDescent="0.25">
      <c r="A7050" s="40"/>
    </row>
    <row r="7051" spans="1:1" x14ac:dyDescent="0.25">
      <c r="A7051" s="40"/>
    </row>
    <row r="7052" spans="1:1" x14ac:dyDescent="0.25">
      <c r="A7052" s="40"/>
    </row>
    <row r="7053" spans="1:1" x14ac:dyDescent="0.25">
      <c r="A7053" s="40"/>
    </row>
    <row r="7054" spans="1:1" x14ac:dyDescent="0.25">
      <c r="A7054" s="40"/>
    </row>
    <row r="7055" spans="1:1" x14ac:dyDescent="0.25">
      <c r="A7055" s="40"/>
    </row>
    <row r="7056" spans="1:1" x14ac:dyDescent="0.25">
      <c r="A7056" s="40"/>
    </row>
    <row r="7057" spans="1:1" x14ac:dyDescent="0.25">
      <c r="A7057" s="40"/>
    </row>
    <row r="7058" spans="1:1" x14ac:dyDescent="0.25">
      <c r="A7058" s="40"/>
    </row>
    <row r="7059" spans="1:1" x14ac:dyDescent="0.25">
      <c r="A7059" s="40"/>
    </row>
    <row r="7060" spans="1:1" x14ac:dyDescent="0.25">
      <c r="A7060" s="40"/>
    </row>
    <row r="7061" spans="1:1" x14ac:dyDescent="0.25">
      <c r="A7061" s="40"/>
    </row>
    <row r="7062" spans="1:1" x14ac:dyDescent="0.25">
      <c r="A7062" s="40"/>
    </row>
    <row r="7063" spans="1:1" x14ac:dyDescent="0.25">
      <c r="A7063" s="40"/>
    </row>
    <row r="7064" spans="1:1" x14ac:dyDescent="0.25">
      <c r="A7064" s="40"/>
    </row>
    <row r="7065" spans="1:1" x14ac:dyDescent="0.25">
      <c r="A7065" s="40"/>
    </row>
    <row r="7066" spans="1:1" x14ac:dyDescent="0.25">
      <c r="A7066" s="40"/>
    </row>
    <row r="7067" spans="1:1" x14ac:dyDescent="0.25">
      <c r="A7067" s="40"/>
    </row>
    <row r="7068" spans="1:1" x14ac:dyDescent="0.25">
      <c r="A7068" s="40"/>
    </row>
    <row r="7069" spans="1:1" x14ac:dyDescent="0.25">
      <c r="A7069" s="40"/>
    </row>
    <row r="7070" spans="1:1" x14ac:dyDescent="0.25">
      <c r="A7070" s="40"/>
    </row>
    <row r="7071" spans="1:1" x14ac:dyDescent="0.25">
      <c r="A7071" s="40"/>
    </row>
    <row r="7072" spans="1:1" x14ac:dyDescent="0.25">
      <c r="A7072" s="40"/>
    </row>
    <row r="7073" spans="1:1" x14ac:dyDescent="0.25">
      <c r="A7073" s="40"/>
    </row>
    <row r="7074" spans="1:1" x14ac:dyDescent="0.25">
      <c r="A7074" s="40"/>
    </row>
    <row r="7075" spans="1:1" x14ac:dyDescent="0.25">
      <c r="A7075" s="40"/>
    </row>
    <row r="7076" spans="1:1" x14ac:dyDescent="0.25">
      <c r="A7076" s="40"/>
    </row>
    <row r="7077" spans="1:1" x14ac:dyDescent="0.25">
      <c r="A7077" s="40"/>
    </row>
    <row r="7078" spans="1:1" x14ac:dyDescent="0.25">
      <c r="A7078" s="40"/>
    </row>
    <row r="7079" spans="1:1" x14ac:dyDescent="0.25">
      <c r="A7079" s="40"/>
    </row>
    <row r="7080" spans="1:1" x14ac:dyDescent="0.25">
      <c r="A7080" s="40"/>
    </row>
    <row r="7081" spans="1:1" x14ac:dyDescent="0.25">
      <c r="A7081" s="40"/>
    </row>
    <row r="7082" spans="1:1" x14ac:dyDescent="0.25">
      <c r="A7082" s="40"/>
    </row>
    <row r="7083" spans="1:1" x14ac:dyDescent="0.25">
      <c r="A7083" s="40"/>
    </row>
    <row r="7084" spans="1:1" x14ac:dyDescent="0.25">
      <c r="A7084" s="40"/>
    </row>
    <row r="7085" spans="1:1" x14ac:dyDescent="0.25">
      <c r="A7085" s="40"/>
    </row>
    <row r="7086" spans="1:1" x14ac:dyDescent="0.25">
      <c r="A7086" s="40"/>
    </row>
    <row r="7087" spans="1:1" x14ac:dyDescent="0.25">
      <c r="A7087" s="40"/>
    </row>
    <row r="7088" spans="1:1" x14ac:dyDescent="0.25">
      <c r="A7088" s="40"/>
    </row>
    <row r="7089" spans="1:1" x14ac:dyDescent="0.25">
      <c r="A7089" s="40"/>
    </row>
    <row r="7090" spans="1:1" x14ac:dyDescent="0.25">
      <c r="A7090" s="40"/>
    </row>
    <row r="7091" spans="1:1" x14ac:dyDescent="0.25">
      <c r="A7091" s="40"/>
    </row>
    <row r="7092" spans="1:1" x14ac:dyDescent="0.25">
      <c r="A7092" s="40"/>
    </row>
    <row r="7093" spans="1:1" x14ac:dyDescent="0.25">
      <c r="A7093" s="40"/>
    </row>
    <row r="7094" spans="1:1" x14ac:dyDescent="0.25">
      <c r="A7094" s="40"/>
    </row>
    <row r="7095" spans="1:1" x14ac:dyDescent="0.25">
      <c r="A7095" s="40"/>
    </row>
    <row r="7096" spans="1:1" x14ac:dyDescent="0.25">
      <c r="A7096" s="40"/>
    </row>
    <row r="7097" spans="1:1" x14ac:dyDescent="0.25">
      <c r="A7097" s="40"/>
    </row>
    <row r="7098" spans="1:1" x14ac:dyDescent="0.25">
      <c r="A7098" s="40"/>
    </row>
    <row r="7099" spans="1:1" x14ac:dyDescent="0.25">
      <c r="A7099" s="40"/>
    </row>
    <row r="7100" spans="1:1" x14ac:dyDescent="0.25">
      <c r="A7100" s="40"/>
    </row>
    <row r="7101" spans="1:1" x14ac:dyDescent="0.25">
      <c r="A7101" s="40"/>
    </row>
    <row r="7102" spans="1:1" x14ac:dyDescent="0.25">
      <c r="A7102" s="40"/>
    </row>
    <row r="7103" spans="1:1" x14ac:dyDescent="0.25">
      <c r="A7103" s="40"/>
    </row>
    <row r="7104" spans="1:1" x14ac:dyDescent="0.25">
      <c r="A7104" s="40"/>
    </row>
    <row r="7105" spans="1:1" x14ac:dyDescent="0.25">
      <c r="A7105" s="40"/>
    </row>
    <row r="7106" spans="1:1" x14ac:dyDescent="0.25">
      <c r="A7106" s="40"/>
    </row>
    <row r="7107" spans="1:1" x14ac:dyDescent="0.25">
      <c r="A7107" s="40"/>
    </row>
    <row r="7108" spans="1:1" x14ac:dyDescent="0.25">
      <c r="A7108" s="40"/>
    </row>
    <row r="7109" spans="1:1" x14ac:dyDescent="0.25">
      <c r="A7109" s="40"/>
    </row>
    <row r="7110" spans="1:1" x14ac:dyDescent="0.25">
      <c r="A7110" s="40"/>
    </row>
    <row r="7111" spans="1:1" x14ac:dyDescent="0.25">
      <c r="A7111" s="40"/>
    </row>
    <row r="7112" spans="1:1" x14ac:dyDescent="0.25">
      <c r="A7112" s="40"/>
    </row>
    <row r="7113" spans="1:1" x14ac:dyDescent="0.25">
      <c r="A7113" s="40"/>
    </row>
    <row r="7114" spans="1:1" x14ac:dyDescent="0.25">
      <c r="A7114" s="40"/>
    </row>
    <row r="7115" spans="1:1" x14ac:dyDescent="0.25">
      <c r="A7115" s="40"/>
    </row>
    <row r="7116" spans="1:1" x14ac:dyDescent="0.25">
      <c r="A7116" s="40"/>
    </row>
    <row r="7117" spans="1:1" x14ac:dyDescent="0.25">
      <c r="A7117" s="40"/>
    </row>
    <row r="7118" spans="1:1" x14ac:dyDescent="0.25">
      <c r="A7118" s="40"/>
    </row>
    <row r="7119" spans="1:1" x14ac:dyDescent="0.25">
      <c r="A7119" s="40"/>
    </row>
    <row r="7120" spans="1:1" x14ac:dyDescent="0.25">
      <c r="A7120" s="40"/>
    </row>
    <row r="7121" spans="1:1" x14ac:dyDescent="0.25">
      <c r="A7121" s="40"/>
    </row>
    <row r="7122" spans="1:1" x14ac:dyDescent="0.25">
      <c r="A7122" s="40"/>
    </row>
    <row r="7123" spans="1:1" x14ac:dyDescent="0.25">
      <c r="A7123" s="40"/>
    </row>
    <row r="7124" spans="1:1" x14ac:dyDescent="0.25">
      <c r="A7124" s="40"/>
    </row>
    <row r="7125" spans="1:1" x14ac:dyDescent="0.25">
      <c r="A7125" s="40"/>
    </row>
    <row r="7126" spans="1:1" x14ac:dyDescent="0.25">
      <c r="A7126" s="40"/>
    </row>
    <row r="7127" spans="1:1" x14ac:dyDescent="0.25">
      <c r="A7127" s="40"/>
    </row>
    <row r="7128" spans="1:1" x14ac:dyDescent="0.25">
      <c r="A7128" s="40"/>
    </row>
    <row r="7129" spans="1:1" x14ac:dyDescent="0.25">
      <c r="A7129" s="40"/>
    </row>
    <row r="7130" spans="1:1" x14ac:dyDescent="0.25">
      <c r="A7130" s="40"/>
    </row>
    <row r="7131" spans="1:1" x14ac:dyDescent="0.25">
      <c r="A7131" s="40"/>
    </row>
    <row r="7132" spans="1:1" x14ac:dyDescent="0.25">
      <c r="A7132" s="40"/>
    </row>
    <row r="7133" spans="1:1" x14ac:dyDescent="0.25">
      <c r="A7133" s="40"/>
    </row>
    <row r="7134" spans="1:1" x14ac:dyDescent="0.25">
      <c r="A7134" s="40"/>
    </row>
    <row r="7135" spans="1:1" x14ac:dyDescent="0.25">
      <c r="A7135" s="40"/>
    </row>
    <row r="7136" spans="1:1" x14ac:dyDescent="0.25">
      <c r="A7136" s="40"/>
    </row>
    <row r="7137" spans="1:1" x14ac:dyDescent="0.25">
      <c r="A7137" s="40"/>
    </row>
    <row r="7138" spans="1:1" x14ac:dyDescent="0.25">
      <c r="A7138" s="40"/>
    </row>
    <row r="7139" spans="1:1" x14ac:dyDescent="0.25">
      <c r="A7139" s="40"/>
    </row>
    <row r="7140" spans="1:1" x14ac:dyDescent="0.25">
      <c r="A7140" s="40"/>
    </row>
    <row r="7141" spans="1:1" x14ac:dyDescent="0.25">
      <c r="A7141" s="40"/>
    </row>
    <row r="7142" spans="1:1" x14ac:dyDescent="0.25">
      <c r="A7142" s="40"/>
    </row>
    <row r="7143" spans="1:1" x14ac:dyDescent="0.25">
      <c r="A7143" s="40"/>
    </row>
    <row r="7144" spans="1:1" x14ac:dyDescent="0.25">
      <c r="A7144" s="40"/>
    </row>
    <row r="7145" spans="1:1" x14ac:dyDescent="0.25">
      <c r="A7145" s="40"/>
    </row>
    <row r="7146" spans="1:1" x14ac:dyDescent="0.25">
      <c r="A7146" s="40"/>
    </row>
    <row r="7147" spans="1:1" x14ac:dyDescent="0.25">
      <c r="A7147" s="40"/>
    </row>
    <row r="7148" spans="1:1" x14ac:dyDescent="0.25">
      <c r="A7148" s="40"/>
    </row>
    <row r="7149" spans="1:1" x14ac:dyDescent="0.25">
      <c r="A7149" s="40"/>
    </row>
    <row r="7150" spans="1:1" x14ac:dyDescent="0.25">
      <c r="A7150" s="40"/>
    </row>
    <row r="7151" spans="1:1" x14ac:dyDescent="0.25">
      <c r="A7151" s="40"/>
    </row>
    <row r="7152" spans="1:1" x14ac:dyDescent="0.25">
      <c r="A7152" s="40"/>
    </row>
    <row r="7153" spans="1:1" x14ac:dyDescent="0.25">
      <c r="A7153" s="40"/>
    </row>
    <row r="7154" spans="1:1" x14ac:dyDescent="0.25">
      <c r="A7154" s="40"/>
    </row>
    <row r="7155" spans="1:1" x14ac:dyDescent="0.25">
      <c r="A7155" s="40"/>
    </row>
    <row r="7156" spans="1:1" x14ac:dyDescent="0.25">
      <c r="A7156" s="40"/>
    </row>
    <row r="7157" spans="1:1" x14ac:dyDescent="0.25">
      <c r="A7157" s="40"/>
    </row>
    <row r="7158" spans="1:1" x14ac:dyDescent="0.25">
      <c r="A7158" s="40"/>
    </row>
    <row r="7159" spans="1:1" x14ac:dyDescent="0.25">
      <c r="A7159" s="40"/>
    </row>
    <row r="7160" spans="1:1" x14ac:dyDescent="0.25">
      <c r="A7160" s="40"/>
    </row>
    <row r="7161" spans="1:1" x14ac:dyDescent="0.25">
      <c r="A7161" s="40"/>
    </row>
    <row r="7162" spans="1:1" x14ac:dyDescent="0.25">
      <c r="A7162" s="40"/>
    </row>
    <row r="7163" spans="1:1" x14ac:dyDescent="0.25">
      <c r="A7163" s="40"/>
    </row>
    <row r="7164" spans="1:1" x14ac:dyDescent="0.25">
      <c r="A7164" s="40"/>
    </row>
    <row r="7165" spans="1:1" x14ac:dyDescent="0.25">
      <c r="A7165" s="40"/>
    </row>
    <row r="7166" spans="1:1" x14ac:dyDescent="0.25">
      <c r="A7166" s="40"/>
    </row>
    <row r="7167" spans="1:1" x14ac:dyDescent="0.25">
      <c r="A7167" s="40"/>
    </row>
    <row r="7168" spans="1:1" x14ac:dyDescent="0.25">
      <c r="A7168" s="40"/>
    </row>
    <row r="7169" spans="1:1" x14ac:dyDescent="0.25">
      <c r="A7169" s="40"/>
    </row>
    <row r="7170" spans="1:1" x14ac:dyDescent="0.25">
      <c r="A7170" s="40"/>
    </row>
    <row r="7171" spans="1:1" x14ac:dyDescent="0.25">
      <c r="A7171" s="40"/>
    </row>
    <row r="7172" spans="1:1" x14ac:dyDescent="0.25">
      <c r="A7172" s="40"/>
    </row>
    <row r="7173" spans="1:1" x14ac:dyDescent="0.25">
      <c r="A7173" s="40"/>
    </row>
    <row r="7174" spans="1:1" x14ac:dyDescent="0.25">
      <c r="A7174" s="40"/>
    </row>
    <row r="7175" spans="1:1" x14ac:dyDescent="0.25">
      <c r="A7175" s="40"/>
    </row>
    <row r="7176" spans="1:1" x14ac:dyDescent="0.25">
      <c r="A7176" s="40"/>
    </row>
    <row r="7177" spans="1:1" x14ac:dyDescent="0.25">
      <c r="A7177" s="40"/>
    </row>
    <row r="7178" spans="1:1" x14ac:dyDescent="0.25">
      <c r="A7178" s="40"/>
    </row>
    <row r="7179" spans="1:1" x14ac:dyDescent="0.25">
      <c r="A7179" s="40"/>
    </row>
    <row r="7180" spans="1:1" x14ac:dyDescent="0.25">
      <c r="A7180" s="40"/>
    </row>
    <row r="7181" spans="1:1" x14ac:dyDescent="0.25">
      <c r="A7181" s="40"/>
    </row>
    <row r="7182" spans="1:1" x14ac:dyDescent="0.25">
      <c r="A7182" s="40"/>
    </row>
    <row r="7183" spans="1:1" x14ac:dyDescent="0.25">
      <c r="A7183" s="40"/>
    </row>
    <row r="7184" spans="1:1" x14ac:dyDescent="0.25">
      <c r="A7184" s="40"/>
    </row>
    <row r="7185" spans="1:1" x14ac:dyDescent="0.25">
      <c r="A7185" s="40"/>
    </row>
    <row r="7186" spans="1:1" x14ac:dyDescent="0.25">
      <c r="A7186" s="40"/>
    </row>
    <row r="7187" spans="1:1" x14ac:dyDescent="0.25">
      <c r="A7187" s="40"/>
    </row>
    <row r="7188" spans="1:1" x14ac:dyDescent="0.25">
      <c r="A7188" s="40"/>
    </row>
    <row r="7189" spans="1:1" x14ac:dyDescent="0.25">
      <c r="A7189" s="40"/>
    </row>
    <row r="7190" spans="1:1" x14ac:dyDescent="0.25">
      <c r="A7190" s="40"/>
    </row>
    <row r="7191" spans="1:1" x14ac:dyDescent="0.25">
      <c r="A7191" s="40"/>
    </row>
    <row r="7192" spans="1:1" x14ac:dyDescent="0.25">
      <c r="A7192" s="40"/>
    </row>
    <row r="7193" spans="1:1" x14ac:dyDescent="0.25">
      <c r="A7193" s="40"/>
    </row>
    <row r="7194" spans="1:1" x14ac:dyDescent="0.25">
      <c r="A7194" s="40"/>
    </row>
    <row r="7195" spans="1:1" x14ac:dyDescent="0.25">
      <c r="A7195" s="40"/>
    </row>
    <row r="7196" spans="1:1" x14ac:dyDescent="0.25">
      <c r="A7196" s="40"/>
    </row>
    <row r="7197" spans="1:1" x14ac:dyDescent="0.25">
      <c r="A7197" s="40"/>
    </row>
    <row r="7198" spans="1:1" x14ac:dyDescent="0.25">
      <c r="A7198" s="40"/>
    </row>
    <row r="7199" spans="1:1" x14ac:dyDescent="0.25">
      <c r="A7199" s="40"/>
    </row>
    <row r="7200" spans="1:1" x14ac:dyDescent="0.25">
      <c r="A7200" s="40"/>
    </row>
    <row r="7201" spans="1:1" x14ac:dyDescent="0.25">
      <c r="A7201" s="40"/>
    </row>
    <row r="7202" spans="1:1" x14ac:dyDescent="0.25">
      <c r="A7202" s="40"/>
    </row>
    <row r="7203" spans="1:1" x14ac:dyDescent="0.25">
      <c r="A7203" s="40"/>
    </row>
    <row r="7204" spans="1:1" x14ac:dyDescent="0.25">
      <c r="A7204" s="40"/>
    </row>
    <row r="7205" spans="1:1" x14ac:dyDescent="0.25">
      <c r="A7205" s="40"/>
    </row>
    <row r="7206" spans="1:1" x14ac:dyDescent="0.25">
      <c r="A7206" s="40"/>
    </row>
    <row r="7207" spans="1:1" x14ac:dyDescent="0.25">
      <c r="A7207" s="40"/>
    </row>
    <row r="7208" spans="1:1" x14ac:dyDescent="0.25">
      <c r="A7208" s="40"/>
    </row>
    <row r="7209" spans="1:1" x14ac:dyDescent="0.25">
      <c r="A7209" s="40"/>
    </row>
    <row r="7210" spans="1:1" x14ac:dyDescent="0.25">
      <c r="A7210" s="40"/>
    </row>
    <row r="7211" spans="1:1" x14ac:dyDescent="0.25">
      <c r="A7211" s="40"/>
    </row>
    <row r="7212" spans="1:1" x14ac:dyDescent="0.25">
      <c r="A7212" s="40"/>
    </row>
    <row r="7213" spans="1:1" x14ac:dyDescent="0.25">
      <c r="A7213" s="40"/>
    </row>
    <row r="7214" spans="1:1" x14ac:dyDescent="0.25">
      <c r="A7214" s="40"/>
    </row>
    <row r="7215" spans="1:1" x14ac:dyDescent="0.25">
      <c r="A7215" s="40"/>
    </row>
    <row r="7216" spans="1:1" x14ac:dyDescent="0.25">
      <c r="A7216" s="40"/>
    </row>
    <row r="7217" spans="1:1" x14ac:dyDescent="0.25">
      <c r="A7217" s="40"/>
    </row>
    <row r="7218" spans="1:1" x14ac:dyDescent="0.25">
      <c r="A7218" s="40"/>
    </row>
    <row r="7219" spans="1:1" x14ac:dyDescent="0.25">
      <c r="A7219" s="40"/>
    </row>
    <row r="7220" spans="1:1" x14ac:dyDescent="0.25">
      <c r="A7220" s="40"/>
    </row>
    <row r="7221" spans="1:1" x14ac:dyDescent="0.25">
      <c r="A7221" s="40"/>
    </row>
    <row r="7222" spans="1:1" x14ac:dyDescent="0.25">
      <c r="A7222" s="40"/>
    </row>
    <row r="7223" spans="1:1" x14ac:dyDescent="0.25">
      <c r="A7223" s="40"/>
    </row>
    <row r="7224" spans="1:1" x14ac:dyDescent="0.25">
      <c r="A7224" s="40"/>
    </row>
    <row r="7225" spans="1:1" x14ac:dyDescent="0.25">
      <c r="A7225" s="40"/>
    </row>
    <row r="7226" spans="1:1" x14ac:dyDescent="0.25">
      <c r="A7226" s="40"/>
    </row>
    <row r="7227" spans="1:1" x14ac:dyDescent="0.25">
      <c r="A7227" s="40"/>
    </row>
    <row r="7228" spans="1:1" x14ac:dyDescent="0.25">
      <c r="A7228" s="40"/>
    </row>
    <row r="7229" spans="1:1" x14ac:dyDescent="0.25">
      <c r="A7229" s="40"/>
    </row>
    <row r="7230" spans="1:1" x14ac:dyDescent="0.25">
      <c r="A7230" s="40"/>
    </row>
    <row r="7231" spans="1:1" x14ac:dyDescent="0.25">
      <c r="A7231" s="40"/>
    </row>
    <row r="7232" spans="1:1" x14ac:dyDescent="0.25">
      <c r="A7232" s="40"/>
    </row>
    <row r="7233" spans="1:1" x14ac:dyDescent="0.25">
      <c r="A7233" s="40"/>
    </row>
    <row r="7234" spans="1:1" x14ac:dyDescent="0.25">
      <c r="A7234" s="40"/>
    </row>
    <row r="7235" spans="1:1" x14ac:dyDescent="0.25">
      <c r="A7235" s="40"/>
    </row>
    <row r="7236" spans="1:1" x14ac:dyDescent="0.25">
      <c r="A7236" s="40"/>
    </row>
    <row r="7237" spans="1:1" x14ac:dyDescent="0.25">
      <c r="A7237" s="40"/>
    </row>
    <row r="7238" spans="1:1" x14ac:dyDescent="0.25">
      <c r="A7238" s="40"/>
    </row>
    <row r="7239" spans="1:1" x14ac:dyDescent="0.25">
      <c r="A7239" s="40"/>
    </row>
    <row r="7240" spans="1:1" x14ac:dyDescent="0.25">
      <c r="A7240" s="40"/>
    </row>
    <row r="7241" spans="1:1" x14ac:dyDescent="0.25">
      <c r="A7241" s="40"/>
    </row>
    <row r="7242" spans="1:1" x14ac:dyDescent="0.25">
      <c r="A7242" s="40"/>
    </row>
    <row r="7243" spans="1:1" x14ac:dyDescent="0.25">
      <c r="A7243" s="40"/>
    </row>
    <row r="7244" spans="1:1" x14ac:dyDescent="0.25">
      <c r="A7244" s="40"/>
    </row>
    <row r="7245" spans="1:1" x14ac:dyDescent="0.25">
      <c r="A7245" s="40"/>
    </row>
    <row r="7246" spans="1:1" x14ac:dyDescent="0.25">
      <c r="A7246" s="40"/>
    </row>
    <row r="7247" spans="1:1" x14ac:dyDescent="0.25">
      <c r="A7247" s="40"/>
    </row>
    <row r="7248" spans="1:1" x14ac:dyDescent="0.25">
      <c r="A7248" s="40"/>
    </row>
    <row r="7249" spans="1:1" x14ac:dyDescent="0.25">
      <c r="A7249" s="40"/>
    </row>
    <row r="7250" spans="1:1" x14ac:dyDescent="0.25">
      <c r="A7250" s="40"/>
    </row>
    <row r="7251" spans="1:1" x14ac:dyDescent="0.25">
      <c r="A7251" s="40"/>
    </row>
    <row r="7252" spans="1:1" x14ac:dyDescent="0.25">
      <c r="A7252" s="40"/>
    </row>
    <row r="7253" spans="1:1" x14ac:dyDescent="0.25">
      <c r="A7253" s="40"/>
    </row>
    <row r="7254" spans="1:1" x14ac:dyDescent="0.25">
      <c r="A7254" s="40"/>
    </row>
    <row r="7255" spans="1:1" x14ac:dyDescent="0.25">
      <c r="A7255" s="40"/>
    </row>
    <row r="7256" spans="1:1" x14ac:dyDescent="0.25">
      <c r="A7256" s="40"/>
    </row>
    <row r="7257" spans="1:1" x14ac:dyDescent="0.25">
      <c r="A7257" s="40"/>
    </row>
    <row r="7258" spans="1:1" x14ac:dyDescent="0.25">
      <c r="A7258" s="40"/>
    </row>
    <row r="7259" spans="1:1" x14ac:dyDescent="0.25">
      <c r="A7259" s="40"/>
    </row>
    <row r="7260" spans="1:1" x14ac:dyDescent="0.25">
      <c r="A7260" s="40"/>
    </row>
    <row r="7261" spans="1:1" x14ac:dyDescent="0.25">
      <c r="A7261" s="40"/>
    </row>
    <row r="7262" spans="1:1" x14ac:dyDescent="0.25">
      <c r="A7262" s="40"/>
    </row>
    <row r="7263" spans="1:1" x14ac:dyDescent="0.25">
      <c r="A7263" s="40"/>
    </row>
    <row r="7264" spans="1:1" x14ac:dyDescent="0.25">
      <c r="A7264" s="40"/>
    </row>
    <row r="7265" spans="1:1" x14ac:dyDescent="0.25">
      <c r="A7265" s="40"/>
    </row>
    <row r="7266" spans="1:1" x14ac:dyDescent="0.25">
      <c r="A7266" s="40"/>
    </row>
    <row r="7267" spans="1:1" x14ac:dyDescent="0.25">
      <c r="A7267" s="40"/>
    </row>
    <row r="7268" spans="1:1" x14ac:dyDescent="0.25">
      <c r="A7268" s="40"/>
    </row>
    <row r="7269" spans="1:1" x14ac:dyDescent="0.25">
      <c r="A7269" s="40"/>
    </row>
    <row r="7270" spans="1:1" x14ac:dyDescent="0.25">
      <c r="A7270" s="40"/>
    </row>
    <row r="7271" spans="1:1" x14ac:dyDescent="0.25">
      <c r="A7271" s="40"/>
    </row>
    <row r="7272" spans="1:1" x14ac:dyDescent="0.25">
      <c r="A7272" s="40"/>
    </row>
    <row r="7273" spans="1:1" x14ac:dyDescent="0.25">
      <c r="A7273" s="40"/>
    </row>
    <row r="7274" spans="1:1" x14ac:dyDescent="0.25">
      <c r="A7274" s="40"/>
    </row>
    <row r="7275" spans="1:1" x14ac:dyDescent="0.25">
      <c r="A7275" s="40"/>
    </row>
    <row r="7276" spans="1:1" x14ac:dyDescent="0.25">
      <c r="A7276" s="40"/>
    </row>
    <row r="7277" spans="1:1" x14ac:dyDescent="0.25">
      <c r="A7277" s="40"/>
    </row>
    <row r="7278" spans="1:1" x14ac:dyDescent="0.25">
      <c r="A7278" s="40"/>
    </row>
    <row r="7279" spans="1:1" x14ac:dyDescent="0.25">
      <c r="A7279" s="40"/>
    </row>
    <row r="7280" spans="1:1" x14ac:dyDescent="0.25">
      <c r="A7280" s="40"/>
    </row>
    <row r="7281" spans="1:1" x14ac:dyDescent="0.25">
      <c r="A7281" s="40"/>
    </row>
    <row r="7282" spans="1:1" x14ac:dyDescent="0.25">
      <c r="A7282" s="40"/>
    </row>
    <row r="7283" spans="1:1" x14ac:dyDescent="0.25">
      <c r="A7283" s="40"/>
    </row>
    <row r="7284" spans="1:1" x14ac:dyDescent="0.25">
      <c r="A7284" s="40"/>
    </row>
    <row r="7285" spans="1:1" x14ac:dyDescent="0.25">
      <c r="A7285" s="40"/>
    </row>
    <row r="7286" spans="1:1" x14ac:dyDescent="0.25">
      <c r="A7286" s="40"/>
    </row>
    <row r="7287" spans="1:1" x14ac:dyDescent="0.25">
      <c r="A7287" s="40"/>
    </row>
    <row r="7288" spans="1:1" x14ac:dyDescent="0.25">
      <c r="A7288" s="40"/>
    </row>
    <row r="7289" spans="1:1" x14ac:dyDescent="0.25">
      <c r="A7289" s="40"/>
    </row>
    <row r="7290" spans="1:1" x14ac:dyDescent="0.25">
      <c r="A7290" s="40"/>
    </row>
    <row r="7291" spans="1:1" x14ac:dyDescent="0.25">
      <c r="A7291" s="40"/>
    </row>
    <row r="7292" spans="1:1" x14ac:dyDescent="0.25">
      <c r="A7292" s="40"/>
    </row>
    <row r="7293" spans="1:1" x14ac:dyDescent="0.25">
      <c r="A7293" s="40"/>
    </row>
    <row r="7294" spans="1:1" x14ac:dyDescent="0.25">
      <c r="A7294" s="40"/>
    </row>
    <row r="7295" spans="1:1" x14ac:dyDescent="0.25">
      <c r="A7295" s="40"/>
    </row>
    <row r="7296" spans="1:1" x14ac:dyDescent="0.25">
      <c r="A7296" s="40"/>
    </row>
    <row r="7297" spans="1:1" x14ac:dyDescent="0.25">
      <c r="A7297" s="40"/>
    </row>
    <row r="7298" spans="1:1" x14ac:dyDescent="0.25">
      <c r="A7298" s="40"/>
    </row>
    <row r="7299" spans="1:1" x14ac:dyDescent="0.25">
      <c r="A7299" s="40"/>
    </row>
    <row r="7300" spans="1:1" x14ac:dyDescent="0.25">
      <c r="A7300" s="40"/>
    </row>
    <row r="7301" spans="1:1" x14ac:dyDescent="0.25">
      <c r="A7301" s="40"/>
    </row>
    <row r="7302" spans="1:1" x14ac:dyDescent="0.25">
      <c r="A7302" s="40"/>
    </row>
    <row r="7303" spans="1:1" x14ac:dyDescent="0.25">
      <c r="A7303" s="40"/>
    </row>
    <row r="7304" spans="1:1" x14ac:dyDescent="0.25">
      <c r="A7304" s="40"/>
    </row>
    <row r="7305" spans="1:1" x14ac:dyDescent="0.25">
      <c r="A7305" s="40"/>
    </row>
    <row r="7306" spans="1:1" x14ac:dyDescent="0.25">
      <c r="A7306" s="40"/>
    </row>
    <row r="7307" spans="1:1" x14ac:dyDescent="0.25">
      <c r="A7307" s="40"/>
    </row>
    <row r="7308" spans="1:1" x14ac:dyDescent="0.25">
      <c r="A7308" s="40"/>
    </row>
    <row r="7309" spans="1:1" x14ac:dyDescent="0.25">
      <c r="A7309" s="40"/>
    </row>
    <row r="7310" spans="1:1" x14ac:dyDescent="0.25">
      <c r="A7310" s="40"/>
    </row>
    <row r="7311" spans="1:1" x14ac:dyDescent="0.25">
      <c r="A7311" s="40"/>
    </row>
    <row r="7312" spans="1:1" x14ac:dyDescent="0.25">
      <c r="A7312" s="40"/>
    </row>
    <row r="7313" spans="1:1" x14ac:dyDescent="0.25">
      <c r="A7313" s="40"/>
    </row>
    <row r="7314" spans="1:1" x14ac:dyDescent="0.25">
      <c r="A7314" s="40"/>
    </row>
    <row r="7315" spans="1:1" x14ac:dyDescent="0.25">
      <c r="A7315" s="40"/>
    </row>
    <row r="7316" spans="1:1" x14ac:dyDescent="0.25">
      <c r="A7316" s="40"/>
    </row>
    <row r="7317" spans="1:1" x14ac:dyDescent="0.25">
      <c r="A7317" s="40"/>
    </row>
    <row r="7318" spans="1:1" x14ac:dyDescent="0.25">
      <c r="A7318" s="40"/>
    </row>
    <row r="7319" spans="1:1" x14ac:dyDescent="0.25">
      <c r="A7319" s="40"/>
    </row>
    <row r="7320" spans="1:1" x14ac:dyDescent="0.25">
      <c r="A7320" s="40"/>
    </row>
    <row r="7321" spans="1:1" x14ac:dyDescent="0.25">
      <c r="A7321" s="40"/>
    </row>
    <row r="7322" spans="1:1" x14ac:dyDescent="0.25">
      <c r="A7322" s="40"/>
    </row>
    <row r="7323" spans="1:1" x14ac:dyDescent="0.25">
      <c r="A7323" s="40"/>
    </row>
    <row r="7324" spans="1:1" x14ac:dyDescent="0.25">
      <c r="A7324" s="40"/>
    </row>
    <row r="7325" spans="1:1" x14ac:dyDescent="0.25">
      <c r="A7325" s="40"/>
    </row>
    <row r="7326" spans="1:1" x14ac:dyDescent="0.25">
      <c r="A7326" s="40"/>
    </row>
    <row r="7327" spans="1:1" x14ac:dyDescent="0.25">
      <c r="A7327" s="40"/>
    </row>
    <row r="7328" spans="1:1" x14ac:dyDescent="0.25">
      <c r="A7328" s="40"/>
    </row>
    <row r="7329" spans="1:1" x14ac:dyDescent="0.25">
      <c r="A7329" s="40"/>
    </row>
    <row r="7330" spans="1:1" x14ac:dyDescent="0.25">
      <c r="A7330" s="40"/>
    </row>
    <row r="7331" spans="1:1" x14ac:dyDescent="0.25">
      <c r="A7331" s="40"/>
    </row>
    <row r="7332" spans="1:1" x14ac:dyDescent="0.25">
      <c r="A7332" s="40"/>
    </row>
    <row r="7333" spans="1:1" x14ac:dyDescent="0.25">
      <c r="A7333" s="40"/>
    </row>
    <row r="7334" spans="1:1" x14ac:dyDescent="0.25">
      <c r="A7334" s="40"/>
    </row>
    <row r="7335" spans="1:1" x14ac:dyDescent="0.25">
      <c r="A7335" s="40"/>
    </row>
    <row r="7336" spans="1:1" x14ac:dyDescent="0.25">
      <c r="A7336" s="40"/>
    </row>
    <row r="7337" spans="1:1" x14ac:dyDescent="0.25">
      <c r="A7337" s="40"/>
    </row>
    <row r="7338" spans="1:1" x14ac:dyDescent="0.25">
      <c r="A7338" s="40"/>
    </row>
    <row r="7339" spans="1:1" x14ac:dyDescent="0.25">
      <c r="A7339" s="40"/>
    </row>
    <row r="7340" spans="1:1" x14ac:dyDescent="0.25">
      <c r="A7340" s="40"/>
    </row>
    <row r="7341" spans="1:1" x14ac:dyDescent="0.25">
      <c r="A7341" s="40"/>
    </row>
    <row r="7342" spans="1:1" x14ac:dyDescent="0.25">
      <c r="A7342" s="40"/>
    </row>
    <row r="7343" spans="1:1" x14ac:dyDescent="0.25">
      <c r="A7343" s="40"/>
    </row>
    <row r="7344" spans="1:1" x14ac:dyDescent="0.25">
      <c r="A7344" s="40"/>
    </row>
    <row r="7345" spans="1:1" x14ac:dyDescent="0.25">
      <c r="A7345" s="40"/>
    </row>
    <row r="7346" spans="1:1" x14ac:dyDescent="0.25">
      <c r="A7346" s="40"/>
    </row>
    <row r="7347" spans="1:1" x14ac:dyDescent="0.25">
      <c r="A7347" s="40"/>
    </row>
    <row r="7348" spans="1:1" x14ac:dyDescent="0.25">
      <c r="A7348" s="40"/>
    </row>
    <row r="7349" spans="1:1" x14ac:dyDescent="0.25">
      <c r="A7349" s="40"/>
    </row>
    <row r="7350" spans="1:1" x14ac:dyDescent="0.25">
      <c r="A7350" s="40"/>
    </row>
    <row r="7351" spans="1:1" x14ac:dyDescent="0.25">
      <c r="A7351" s="40"/>
    </row>
    <row r="7352" spans="1:1" x14ac:dyDescent="0.25">
      <c r="A7352" s="40"/>
    </row>
    <row r="7353" spans="1:1" x14ac:dyDescent="0.25">
      <c r="A7353" s="40"/>
    </row>
    <row r="7354" spans="1:1" x14ac:dyDescent="0.25">
      <c r="A7354" s="40"/>
    </row>
    <row r="7355" spans="1:1" x14ac:dyDescent="0.25">
      <c r="A7355" s="40"/>
    </row>
    <row r="7356" spans="1:1" x14ac:dyDescent="0.25">
      <c r="A7356" s="40"/>
    </row>
    <row r="7357" spans="1:1" x14ac:dyDescent="0.25">
      <c r="A7357" s="40"/>
    </row>
    <row r="7358" spans="1:1" x14ac:dyDescent="0.25">
      <c r="A7358" s="40"/>
    </row>
    <row r="7359" spans="1:1" x14ac:dyDescent="0.25">
      <c r="A7359" s="40"/>
    </row>
    <row r="7360" spans="1:1" x14ac:dyDescent="0.25">
      <c r="A7360" s="40"/>
    </row>
    <row r="7361" spans="1:1" x14ac:dyDescent="0.25">
      <c r="A7361" s="40"/>
    </row>
    <row r="7362" spans="1:1" x14ac:dyDescent="0.25">
      <c r="A7362" s="40"/>
    </row>
    <row r="7363" spans="1:1" x14ac:dyDescent="0.25">
      <c r="A7363" s="40"/>
    </row>
    <row r="7364" spans="1:1" x14ac:dyDescent="0.25">
      <c r="A7364" s="40"/>
    </row>
    <row r="7365" spans="1:1" x14ac:dyDescent="0.25">
      <c r="A7365" s="40"/>
    </row>
    <row r="7366" spans="1:1" x14ac:dyDescent="0.25">
      <c r="A7366" s="40"/>
    </row>
    <row r="7367" spans="1:1" x14ac:dyDescent="0.25">
      <c r="A7367" s="40"/>
    </row>
    <row r="7368" spans="1:1" x14ac:dyDescent="0.25">
      <c r="A7368" s="40"/>
    </row>
    <row r="7369" spans="1:1" x14ac:dyDescent="0.25">
      <c r="A7369" s="40"/>
    </row>
    <row r="7370" spans="1:1" x14ac:dyDescent="0.25">
      <c r="A7370" s="40"/>
    </row>
    <row r="7371" spans="1:1" x14ac:dyDescent="0.25">
      <c r="A7371" s="40"/>
    </row>
    <row r="7372" spans="1:1" x14ac:dyDescent="0.25">
      <c r="A7372" s="40"/>
    </row>
    <row r="7373" spans="1:1" x14ac:dyDescent="0.25">
      <c r="A7373" s="40"/>
    </row>
    <row r="7374" spans="1:1" x14ac:dyDescent="0.25">
      <c r="A7374" s="40"/>
    </row>
    <row r="7375" spans="1:1" x14ac:dyDescent="0.25">
      <c r="A7375" s="40"/>
    </row>
    <row r="7376" spans="1:1" x14ac:dyDescent="0.25">
      <c r="A7376" s="40"/>
    </row>
    <row r="7377" spans="1:1" x14ac:dyDescent="0.25">
      <c r="A7377" s="40"/>
    </row>
    <row r="7378" spans="1:1" x14ac:dyDescent="0.25">
      <c r="A7378" s="40"/>
    </row>
    <row r="7379" spans="1:1" x14ac:dyDescent="0.25">
      <c r="A7379" s="40"/>
    </row>
    <row r="7380" spans="1:1" x14ac:dyDescent="0.25">
      <c r="A7380" s="40"/>
    </row>
    <row r="7381" spans="1:1" x14ac:dyDescent="0.25">
      <c r="A7381" s="40"/>
    </row>
    <row r="7382" spans="1:1" x14ac:dyDescent="0.25">
      <c r="A7382" s="40"/>
    </row>
    <row r="7383" spans="1:1" x14ac:dyDescent="0.25">
      <c r="A7383" s="40"/>
    </row>
    <row r="7384" spans="1:1" x14ac:dyDescent="0.25">
      <c r="A7384" s="40"/>
    </row>
    <row r="7385" spans="1:1" x14ac:dyDescent="0.25">
      <c r="A7385" s="40"/>
    </row>
    <row r="7386" spans="1:1" x14ac:dyDescent="0.25">
      <c r="A7386" s="40"/>
    </row>
    <row r="7387" spans="1:1" x14ac:dyDescent="0.25">
      <c r="A7387" s="40"/>
    </row>
    <row r="7388" spans="1:1" x14ac:dyDescent="0.25">
      <c r="A7388" s="40"/>
    </row>
    <row r="7389" spans="1:1" x14ac:dyDescent="0.25">
      <c r="A7389" s="40"/>
    </row>
    <row r="7390" spans="1:1" x14ac:dyDescent="0.25">
      <c r="A7390" s="40"/>
    </row>
    <row r="7391" spans="1:1" x14ac:dyDescent="0.25">
      <c r="A7391" s="40"/>
    </row>
    <row r="7392" spans="1:1" x14ac:dyDescent="0.25">
      <c r="A7392" s="40"/>
    </row>
    <row r="7393" spans="1:1" x14ac:dyDescent="0.25">
      <c r="A7393" s="40"/>
    </row>
    <row r="7394" spans="1:1" x14ac:dyDescent="0.25">
      <c r="A7394" s="40"/>
    </row>
    <row r="7395" spans="1:1" x14ac:dyDescent="0.25">
      <c r="A7395" s="40"/>
    </row>
    <row r="7396" spans="1:1" x14ac:dyDescent="0.25">
      <c r="A7396" s="40"/>
    </row>
    <row r="7397" spans="1:1" x14ac:dyDescent="0.25">
      <c r="A7397" s="40"/>
    </row>
    <row r="7398" spans="1:1" x14ac:dyDescent="0.25">
      <c r="A7398" s="40"/>
    </row>
    <row r="7399" spans="1:1" x14ac:dyDescent="0.25">
      <c r="A7399" s="40"/>
    </row>
    <row r="7400" spans="1:1" x14ac:dyDescent="0.25">
      <c r="A7400" s="40"/>
    </row>
    <row r="7401" spans="1:1" x14ac:dyDescent="0.25">
      <c r="A7401" s="40"/>
    </row>
    <row r="7402" spans="1:1" x14ac:dyDescent="0.25">
      <c r="A7402" s="40"/>
    </row>
    <row r="7403" spans="1:1" x14ac:dyDescent="0.25">
      <c r="A7403" s="40"/>
    </row>
    <row r="7404" spans="1:1" x14ac:dyDescent="0.25">
      <c r="A7404" s="40"/>
    </row>
    <row r="7405" spans="1:1" x14ac:dyDescent="0.25">
      <c r="A7405" s="40"/>
    </row>
    <row r="7406" spans="1:1" x14ac:dyDescent="0.25">
      <c r="A7406" s="40"/>
    </row>
    <row r="7407" spans="1:1" x14ac:dyDescent="0.25">
      <c r="A7407" s="40"/>
    </row>
    <row r="7408" spans="1:1" x14ac:dyDescent="0.25">
      <c r="A7408" s="40"/>
    </row>
    <row r="7409" spans="1:1" x14ac:dyDescent="0.25">
      <c r="A7409" s="40"/>
    </row>
    <row r="7410" spans="1:1" x14ac:dyDescent="0.25">
      <c r="A7410" s="40"/>
    </row>
    <row r="7411" spans="1:1" x14ac:dyDescent="0.25">
      <c r="A7411" s="40"/>
    </row>
    <row r="7412" spans="1:1" x14ac:dyDescent="0.25">
      <c r="A7412" s="40"/>
    </row>
    <row r="7413" spans="1:1" x14ac:dyDescent="0.25">
      <c r="A7413" s="40"/>
    </row>
    <row r="7414" spans="1:1" x14ac:dyDescent="0.25">
      <c r="A7414" s="40"/>
    </row>
    <row r="7415" spans="1:1" x14ac:dyDescent="0.25">
      <c r="A7415" s="40"/>
    </row>
    <row r="7416" spans="1:1" x14ac:dyDescent="0.25">
      <c r="A7416" s="40"/>
    </row>
    <row r="7417" spans="1:1" x14ac:dyDescent="0.25">
      <c r="A7417" s="40"/>
    </row>
    <row r="7418" spans="1:1" x14ac:dyDescent="0.25">
      <c r="A7418" s="40"/>
    </row>
    <row r="7419" spans="1:1" x14ac:dyDescent="0.25">
      <c r="A7419" s="40"/>
    </row>
    <row r="7420" spans="1:1" x14ac:dyDescent="0.25">
      <c r="A7420" s="40"/>
    </row>
    <row r="7421" spans="1:1" x14ac:dyDescent="0.25">
      <c r="A7421" s="40"/>
    </row>
    <row r="7422" spans="1:1" x14ac:dyDescent="0.25">
      <c r="A7422" s="40"/>
    </row>
    <row r="7423" spans="1:1" x14ac:dyDescent="0.25">
      <c r="A7423" s="40"/>
    </row>
    <row r="7424" spans="1:1" x14ac:dyDescent="0.25">
      <c r="A7424" s="40"/>
    </row>
    <row r="7425" spans="1:1" x14ac:dyDescent="0.25">
      <c r="A7425" s="40"/>
    </row>
    <row r="7426" spans="1:1" x14ac:dyDescent="0.25">
      <c r="A7426" s="40"/>
    </row>
    <row r="7427" spans="1:1" x14ac:dyDescent="0.25">
      <c r="A7427" s="40"/>
    </row>
    <row r="7428" spans="1:1" x14ac:dyDescent="0.25">
      <c r="A7428" s="40"/>
    </row>
    <row r="7429" spans="1:1" x14ac:dyDescent="0.25">
      <c r="A7429" s="40"/>
    </row>
    <row r="7430" spans="1:1" x14ac:dyDescent="0.25">
      <c r="A7430" s="40"/>
    </row>
    <row r="7431" spans="1:1" x14ac:dyDescent="0.25">
      <c r="A7431" s="40"/>
    </row>
    <row r="7432" spans="1:1" x14ac:dyDescent="0.25">
      <c r="A7432" s="40"/>
    </row>
    <row r="7433" spans="1:1" x14ac:dyDescent="0.25">
      <c r="A7433" s="40"/>
    </row>
    <row r="7434" spans="1:1" x14ac:dyDescent="0.25">
      <c r="A7434" s="40"/>
    </row>
    <row r="7435" spans="1:1" x14ac:dyDescent="0.25">
      <c r="A7435" s="40"/>
    </row>
    <row r="7436" spans="1:1" x14ac:dyDescent="0.25">
      <c r="A7436" s="40"/>
    </row>
    <row r="7437" spans="1:1" x14ac:dyDescent="0.25">
      <c r="A7437" s="40"/>
    </row>
    <row r="7438" spans="1:1" x14ac:dyDescent="0.25">
      <c r="A7438" s="40"/>
    </row>
    <row r="7439" spans="1:1" x14ac:dyDescent="0.25">
      <c r="A7439" s="40"/>
    </row>
    <row r="7440" spans="1:1" x14ac:dyDescent="0.25">
      <c r="A7440" s="40"/>
    </row>
    <row r="7441" spans="1:1" x14ac:dyDescent="0.25">
      <c r="A7441" s="40"/>
    </row>
    <row r="7442" spans="1:1" x14ac:dyDescent="0.25">
      <c r="A7442" s="40"/>
    </row>
    <row r="7443" spans="1:1" x14ac:dyDescent="0.25">
      <c r="A7443" s="40"/>
    </row>
    <row r="7444" spans="1:1" x14ac:dyDescent="0.25">
      <c r="A7444" s="40"/>
    </row>
    <row r="7445" spans="1:1" x14ac:dyDescent="0.25">
      <c r="A7445" s="40"/>
    </row>
    <row r="7446" spans="1:1" x14ac:dyDescent="0.25">
      <c r="A7446" s="40"/>
    </row>
    <row r="7447" spans="1:1" x14ac:dyDescent="0.25">
      <c r="A7447" s="40"/>
    </row>
    <row r="7448" spans="1:1" x14ac:dyDescent="0.25">
      <c r="A7448" s="40"/>
    </row>
    <row r="7449" spans="1:1" x14ac:dyDescent="0.25">
      <c r="A7449" s="40"/>
    </row>
    <row r="7450" spans="1:1" x14ac:dyDescent="0.25">
      <c r="A7450" s="40"/>
    </row>
    <row r="7451" spans="1:1" x14ac:dyDescent="0.25">
      <c r="A7451" s="40"/>
    </row>
    <row r="7452" spans="1:1" x14ac:dyDescent="0.25">
      <c r="A7452" s="40"/>
    </row>
    <row r="7453" spans="1:1" x14ac:dyDescent="0.25">
      <c r="A7453" s="40"/>
    </row>
    <row r="7454" spans="1:1" x14ac:dyDescent="0.25">
      <c r="A7454" s="40"/>
    </row>
    <row r="7455" spans="1:1" x14ac:dyDescent="0.25">
      <c r="A7455" s="40"/>
    </row>
    <row r="7456" spans="1:1" x14ac:dyDescent="0.25">
      <c r="A7456" s="40"/>
    </row>
    <row r="7457" spans="1:1" x14ac:dyDescent="0.25">
      <c r="A7457" s="40"/>
    </row>
    <row r="7458" spans="1:1" x14ac:dyDescent="0.25">
      <c r="A7458" s="40"/>
    </row>
    <row r="7459" spans="1:1" x14ac:dyDescent="0.25">
      <c r="A7459" s="40"/>
    </row>
    <row r="7460" spans="1:1" x14ac:dyDescent="0.25">
      <c r="A7460" s="40"/>
    </row>
    <row r="7461" spans="1:1" x14ac:dyDescent="0.25">
      <c r="A7461" s="40"/>
    </row>
    <row r="7462" spans="1:1" x14ac:dyDescent="0.25">
      <c r="A7462" s="40"/>
    </row>
    <row r="7463" spans="1:1" x14ac:dyDescent="0.25">
      <c r="A7463" s="40"/>
    </row>
    <row r="7464" spans="1:1" x14ac:dyDescent="0.25">
      <c r="A7464" s="40"/>
    </row>
    <row r="7465" spans="1:1" x14ac:dyDescent="0.25">
      <c r="A7465" s="40"/>
    </row>
    <row r="7466" spans="1:1" x14ac:dyDescent="0.25">
      <c r="A7466" s="40"/>
    </row>
    <row r="7467" spans="1:1" x14ac:dyDescent="0.25">
      <c r="A7467" s="40"/>
    </row>
    <row r="7468" spans="1:1" x14ac:dyDescent="0.25">
      <c r="A7468" s="40"/>
    </row>
    <row r="7469" spans="1:1" x14ac:dyDescent="0.25">
      <c r="A7469" s="40"/>
    </row>
    <row r="7470" spans="1:1" x14ac:dyDescent="0.25">
      <c r="A7470" s="40"/>
    </row>
    <row r="7471" spans="1:1" x14ac:dyDescent="0.25">
      <c r="A7471" s="40"/>
    </row>
    <row r="7472" spans="1:1" x14ac:dyDescent="0.25">
      <c r="A7472" s="40"/>
    </row>
    <row r="7473" spans="1:1" x14ac:dyDescent="0.25">
      <c r="A7473" s="40"/>
    </row>
    <row r="7474" spans="1:1" x14ac:dyDescent="0.25">
      <c r="A7474" s="40"/>
    </row>
    <row r="7475" spans="1:1" x14ac:dyDescent="0.25">
      <c r="A7475" s="40"/>
    </row>
    <row r="7476" spans="1:1" x14ac:dyDescent="0.25">
      <c r="A7476" s="40"/>
    </row>
    <row r="7477" spans="1:1" x14ac:dyDescent="0.25">
      <c r="A7477" s="40"/>
    </row>
    <row r="7478" spans="1:1" x14ac:dyDescent="0.25">
      <c r="A7478" s="40"/>
    </row>
    <row r="7479" spans="1:1" x14ac:dyDescent="0.25">
      <c r="A7479" s="40"/>
    </row>
    <row r="7480" spans="1:1" x14ac:dyDescent="0.25">
      <c r="A7480" s="40"/>
    </row>
    <row r="7481" spans="1:1" x14ac:dyDescent="0.25">
      <c r="A7481" s="40"/>
    </row>
    <row r="7482" spans="1:1" x14ac:dyDescent="0.25">
      <c r="A7482" s="40"/>
    </row>
    <row r="7483" spans="1:1" x14ac:dyDescent="0.25">
      <c r="A7483" s="40"/>
    </row>
    <row r="7484" spans="1:1" x14ac:dyDescent="0.25">
      <c r="A7484" s="40"/>
    </row>
    <row r="7485" spans="1:1" x14ac:dyDescent="0.25">
      <c r="A7485" s="40"/>
    </row>
    <row r="7486" spans="1:1" x14ac:dyDescent="0.25">
      <c r="A7486" s="40"/>
    </row>
    <row r="7487" spans="1:1" x14ac:dyDescent="0.25">
      <c r="A7487" s="40"/>
    </row>
    <row r="7488" spans="1:1" x14ac:dyDescent="0.25">
      <c r="A7488" s="40"/>
    </row>
    <row r="7489" spans="1:1" x14ac:dyDescent="0.25">
      <c r="A7489" s="40"/>
    </row>
    <row r="7490" spans="1:1" x14ac:dyDescent="0.25">
      <c r="A7490" s="40"/>
    </row>
    <row r="7491" spans="1:1" x14ac:dyDescent="0.25">
      <c r="A7491" s="40"/>
    </row>
    <row r="7492" spans="1:1" x14ac:dyDescent="0.25">
      <c r="A7492" s="40"/>
    </row>
    <row r="7493" spans="1:1" x14ac:dyDescent="0.25">
      <c r="A7493" s="40"/>
    </row>
    <row r="7494" spans="1:1" x14ac:dyDescent="0.25">
      <c r="A7494" s="40"/>
    </row>
    <row r="7495" spans="1:1" x14ac:dyDescent="0.25">
      <c r="A7495" s="40"/>
    </row>
    <row r="7496" spans="1:1" x14ac:dyDescent="0.25">
      <c r="A7496" s="40"/>
    </row>
    <row r="7497" spans="1:1" x14ac:dyDescent="0.25">
      <c r="A7497" s="40"/>
    </row>
    <row r="7498" spans="1:1" x14ac:dyDescent="0.25">
      <c r="A7498" s="40"/>
    </row>
    <row r="7499" spans="1:1" x14ac:dyDescent="0.25">
      <c r="A7499" s="40"/>
    </row>
    <row r="7500" spans="1:1" x14ac:dyDescent="0.25">
      <c r="A7500" s="40"/>
    </row>
    <row r="7501" spans="1:1" x14ac:dyDescent="0.25">
      <c r="A7501" s="40"/>
    </row>
    <row r="7502" spans="1:1" x14ac:dyDescent="0.25">
      <c r="A7502" s="40"/>
    </row>
    <row r="7503" spans="1:1" x14ac:dyDescent="0.25">
      <c r="A7503" s="40"/>
    </row>
    <row r="7504" spans="1:1" x14ac:dyDescent="0.25">
      <c r="A7504" s="40"/>
    </row>
    <row r="7505" spans="1:1" x14ac:dyDescent="0.25">
      <c r="A7505" s="40"/>
    </row>
    <row r="7506" spans="1:1" x14ac:dyDescent="0.25">
      <c r="A7506" s="40"/>
    </row>
    <row r="7507" spans="1:1" x14ac:dyDescent="0.25">
      <c r="A7507" s="40"/>
    </row>
    <row r="7508" spans="1:1" x14ac:dyDescent="0.25">
      <c r="A7508" s="40"/>
    </row>
    <row r="7509" spans="1:1" x14ac:dyDescent="0.25">
      <c r="A7509" s="40"/>
    </row>
    <row r="7510" spans="1:1" x14ac:dyDescent="0.25">
      <c r="A7510" s="40"/>
    </row>
    <row r="7511" spans="1:1" x14ac:dyDescent="0.25">
      <c r="A7511" s="40"/>
    </row>
    <row r="7512" spans="1:1" x14ac:dyDescent="0.25">
      <c r="A7512" s="40"/>
    </row>
    <row r="7513" spans="1:1" x14ac:dyDescent="0.25">
      <c r="A7513" s="40"/>
    </row>
    <row r="7514" spans="1:1" x14ac:dyDescent="0.25">
      <c r="A7514" s="40"/>
    </row>
    <row r="7515" spans="1:1" x14ac:dyDescent="0.25">
      <c r="A7515" s="40"/>
    </row>
    <row r="7516" spans="1:1" x14ac:dyDescent="0.25">
      <c r="A7516" s="40"/>
    </row>
    <row r="7517" spans="1:1" x14ac:dyDescent="0.25">
      <c r="A7517" s="40"/>
    </row>
    <row r="7518" spans="1:1" x14ac:dyDescent="0.25">
      <c r="A7518" s="40"/>
    </row>
    <row r="7519" spans="1:1" x14ac:dyDescent="0.25">
      <c r="A7519" s="40"/>
    </row>
    <row r="7520" spans="1:1" x14ac:dyDescent="0.25">
      <c r="A7520" s="40"/>
    </row>
    <row r="7521" spans="1:1" x14ac:dyDescent="0.25">
      <c r="A7521" s="40"/>
    </row>
    <row r="7522" spans="1:1" x14ac:dyDescent="0.25">
      <c r="A7522" s="40"/>
    </row>
    <row r="7523" spans="1:1" x14ac:dyDescent="0.25">
      <c r="A7523" s="40"/>
    </row>
    <row r="7524" spans="1:1" x14ac:dyDescent="0.25">
      <c r="A7524" s="40"/>
    </row>
    <row r="7525" spans="1:1" x14ac:dyDescent="0.25">
      <c r="A7525" s="40"/>
    </row>
    <row r="7526" spans="1:1" x14ac:dyDescent="0.25">
      <c r="A7526" s="40"/>
    </row>
    <row r="7527" spans="1:1" x14ac:dyDescent="0.25">
      <c r="A7527" s="40"/>
    </row>
    <row r="7528" spans="1:1" x14ac:dyDescent="0.25">
      <c r="A7528" s="40"/>
    </row>
    <row r="7529" spans="1:1" x14ac:dyDescent="0.25">
      <c r="A7529" s="40"/>
    </row>
    <row r="7530" spans="1:1" x14ac:dyDescent="0.25">
      <c r="A7530" s="40"/>
    </row>
    <row r="7531" spans="1:1" x14ac:dyDescent="0.25">
      <c r="A7531" s="40"/>
    </row>
    <row r="7532" spans="1:1" x14ac:dyDescent="0.25">
      <c r="A7532" s="40"/>
    </row>
    <row r="7533" spans="1:1" x14ac:dyDescent="0.25">
      <c r="A7533" s="40"/>
    </row>
    <row r="7534" spans="1:1" x14ac:dyDescent="0.25">
      <c r="A7534" s="40"/>
    </row>
    <row r="7535" spans="1:1" x14ac:dyDescent="0.25">
      <c r="A7535" s="40"/>
    </row>
    <row r="7536" spans="1:1" x14ac:dyDescent="0.25">
      <c r="A7536" s="40"/>
    </row>
    <row r="7537" spans="1:1" x14ac:dyDescent="0.25">
      <c r="A7537" s="40"/>
    </row>
    <row r="7538" spans="1:1" x14ac:dyDescent="0.25">
      <c r="A7538" s="40"/>
    </row>
    <row r="7539" spans="1:1" x14ac:dyDescent="0.25">
      <c r="A7539" s="40"/>
    </row>
    <row r="7540" spans="1:1" x14ac:dyDescent="0.25">
      <c r="A7540" s="40"/>
    </row>
    <row r="7541" spans="1:1" x14ac:dyDescent="0.25">
      <c r="A7541" s="40"/>
    </row>
    <row r="7542" spans="1:1" x14ac:dyDescent="0.25">
      <c r="A7542" s="40"/>
    </row>
    <row r="7543" spans="1:1" x14ac:dyDescent="0.25">
      <c r="A7543" s="40"/>
    </row>
    <row r="7544" spans="1:1" x14ac:dyDescent="0.25">
      <c r="A7544" s="40"/>
    </row>
    <row r="7545" spans="1:1" x14ac:dyDescent="0.25">
      <c r="A7545" s="40"/>
    </row>
    <row r="7546" spans="1:1" x14ac:dyDescent="0.25">
      <c r="A7546" s="40"/>
    </row>
    <row r="7547" spans="1:1" x14ac:dyDescent="0.25">
      <c r="A7547" s="40"/>
    </row>
    <row r="7548" spans="1:1" x14ac:dyDescent="0.25">
      <c r="A7548" s="40"/>
    </row>
    <row r="7549" spans="1:1" x14ac:dyDescent="0.25">
      <c r="A7549" s="40"/>
    </row>
    <row r="7550" spans="1:1" x14ac:dyDescent="0.25">
      <c r="A7550" s="40"/>
    </row>
    <row r="7551" spans="1:1" x14ac:dyDescent="0.25">
      <c r="A7551" s="40"/>
    </row>
    <row r="7552" spans="1:1" x14ac:dyDescent="0.25">
      <c r="A7552" s="40"/>
    </row>
    <row r="7553" spans="1:1" x14ac:dyDescent="0.25">
      <c r="A7553" s="40"/>
    </row>
    <row r="7554" spans="1:1" x14ac:dyDescent="0.25">
      <c r="A7554" s="40"/>
    </row>
    <row r="7555" spans="1:1" x14ac:dyDescent="0.25">
      <c r="A7555" s="40"/>
    </row>
    <row r="7556" spans="1:1" x14ac:dyDescent="0.25">
      <c r="A7556" s="40"/>
    </row>
    <row r="7557" spans="1:1" x14ac:dyDescent="0.25">
      <c r="A7557" s="40"/>
    </row>
    <row r="7558" spans="1:1" x14ac:dyDescent="0.25">
      <c r="A7558" s="40"/>
    </row>
    <row r="7559" spans="1:1" x14ac:dyDescent="0.25">
      <c r="A7559" s="40"/>
    </row>
    <row r="7560" spans="1:1" x14ac:dyDescent="0.25">
      <c r="A7560" s="40"/>
    </row>
    <row r="7561" spans="1:1" x14ac:dyDescent="0.25">
      <c r="A7561" s="40"/>
    </row>
    <row r="7562" spans="1:1" x14ac:dyDescent="0.25">
      <c r="A7562" s="40"/>
    </row>
    <row r="7563" spans="1:1" x14ac:dyDescent="0.25">
      <c r="A7563" s="40"/>
    </row>
    <row r="7564" spans="1:1" x14ac:dyDescent="0.25">
      <c r="A7564" s="40"/>
    </row>
    <row r="7565" spans="1:1" x14ac:dyDescent="0.25">
      <c r="A7565" s="40"/>
    </row>
    <row r="7566" spans="1:1" x14ac:dyDescent="0.25">
      <c r="A7566" s="40"/>
    </row>
    <row r="7567" spans="1:1" x14ac:dyDescent="0.25">
      <c r="A7567" s="40"/>
    </row>
    <row r="7568" spans="1:1" x14ac:dyDescent="0.25">
      <c r="A7568" s="40"/>
    </row>
    <row r="7569" spans="1:1" x14ac:dyDescent="0.25">
      <c r="A7569" s="40"/>
    </row>
    <row r="7570" spans="1:1" x14ac:dyDescent="0.25">
      <c r="A7570" s="40"/>
    </row>
    <row r="7571" spans="1:1" x14ac:dyDescent="0.25">
      <c r="A7571" s="40"/>
    </row>
    <row r="7572" spans="1:1" x14ac:dyDescent="0.25">
      <c r="A7572" s="40"/>
    </row>
    <row r="7573" spans="1:1" x14ac:dyDescent="0.25">
      <c r="A7573" s="40"/>
    </row>
    <row r="7574" spans="1:1" x14ac:dyDescent="0.25">
      <c r="A7574" s="40"/>
    </row>
    <row r="7575" spans="1:1" x14ac:dyDescent="0.25">
      <c r="A7575" s="40"/>
    </row>
    <row r="7576" spans="1:1" x14ac:dyDescent="0.25">
      <c r="A7576" s="40"/>
    </row>
    <row r="7577" spans="1:1" x14ac:dyDescent="0.25">
      <c r="A7577" s="40"/>
    </row>
    <row r="7578" spans="1:1" x14ac:dyDescent="0.25">
      <c r="A7578" s="40"/>
    </row>
    <row r="7579" spans="1:1" x14ac:dyDescent="0.25">
      <c r="A7579" s="40"/>
    </row>
    <row r="7580" spans="1:1" x14ac:dyDescent="0.25">
      <c r="A7580" s="40"/>
    </row>
    <row r="7581" spans="1:1" x14ac:dyDescent="0.25">
      <c r="A7581" s="40"/>
    </row>
    <row r="7582" spans="1:1" x14ac:dyDescent="0.25">
      <c r="A7582" s="40"/>
    </row>
    <row r="7583" spans="1:1" x14ac:dyDescent="0.25">
      <c r="A7583" s="40"/>
    </row>
    <row r="7584" spans="1:1" x14ac:dyDescent="0.25">
      <c r="A7584" s="40"/>
    </row>
    <row r="7585" spans="1:1" x14ac:dyDescent="0.25">
      <c r="A7585" s="40"/>
    </row>
    <row r="7586" spans="1:1" x14ac:dyDescent="0.25">
      <c r="A7586" s="40"/>
    </row>
    <row r="7587" spans="1:1" x14ac:dyDescent="0.25">
      <c r="A7587" s="40"/>
    </row>
    <row r="7588" spans="1:1" x14ac:dyDescent="0.25">
      <c r="A7588" s="40"/>
    </row>
    <row r="7589" spans="1:1" x14ac:dyDescent="0.25">
      <c r="A7589" s="40"/>
    </row>
    <row r="7590" spans="1:1" x14ac:dyDescent="0.25">
      <c r="A7590" s="40"/>
    </row>
    <row r="7591" spans="1:1" x14ac:dyDescent="0.25">
      <c r="A7591" s="40"/>
    </row>
    <row r="7592" spans="1:1" x14ac:dyDescent="0.25">
      <c r="A7592" s="40"/>
    </row>
    <row r="7593" spans="1:1" x14ac:dyDescent="0.25">
      <c r="A7593" s="40"/>
    </row>
    <row r="7594" spans="1:1" x14ac:dyDescent="0.25">
      <c r="A7594" s="40"/>
    </row>
    <row r="7595" spans="1:1" x14ac:dyDescent="0.25">
      <c r="A7595" s="40"/>
    </row>
    <row r="7596" spans="1:1" x14ac:dyDescent="0.25">
      <c r="A7596" s="40"/>
    </row>
    <row r="7597" spans="1:1" x14ac:dyDescent="0.25">
      <c r="A7597" s="40"/>
    </row>
    <row r="7598" spans="1:1" x14ac:dyDescent="0.25">
      <c r="A7598" s="40"/>
    </row>
    <row r="7599" spans="1:1" x14ac:dyDescent="0.25">
      <c r="A7599" s="40"/>
    </row>
    <row r="7600" spans="1:1" x14ac:dyDescent="0.25">
      <c r="A7600" s="40"/>
    </row>
    <row r="7601" spans="1:1" x14ac:dyDescent="0.25">
      <c r="A7601" s="40"/>
    </row>
    <row r="7602" spans="1:1" x14ac:dyDescent="0.25">
      <c r="A7602" s="40"/>
    </row>
    <row r="7603" spans="1:1" x14ac:dyDescent="0.25">
      <c r="A7603" s="40"/>
    </row>
    <row r="7604" spans="1:1" x14ac:dyDescent="0.25">
      <c r="A7604" s="40"/>
    </row>
    <row r="7605" spans="1:1" x14ac:dyDescent="0.25">
      <c r="A7605" s="40"/>
    </row>
    <row r="7606" spans="1:1" x14ac:dyDescent="0.25">
      <c r="A7606" s="40"/>
    </row>
    <row r="7607" spans="1:1" x14ac:dyDescent="0.25">
      <c r="A7607" s="40"/>
    </row>
    <row r="7608" spans="1:1" x14ac:dyDescent="0.25">
      <c r="A7608" s="40"/>
    </row>
    <row r="7609" spans="1:1" x14ac:dyDescent="0.25">
      <c r="A7609" s="40"/>
    </row>
    <row r="7610" spans="1:1" x14ac:dyDescent="0.25">
      <c r="A7610" s="40"/>
    </row>
    <row r="7611" spans="1:1" x14ac:dyDescent="0.25">
      <c r="A7611" s="40"/>
    </row>
    <row r="7612" spans="1:1" x14ac:dyDescent="0.25">
      <c r="A7612" s="40"/>
    </row>
    <row r="7613" spans="1:1" x14ac:dyDescent="0.25">
      <c r="A7613" s="40"/>
    </row>
    <row r="7614" spans="1:1" x14ac:dyDescent="0.25">
      <c r="A7614" s="40"/>
    </row>
    <row r="7615" spans="1:1" x14ac:dyDescent="0.25">
      <c r="A7615" s="40"/>
    </row>
    <row r="7616" spans="1:1" x14ac:dyDescent="0.25">
      <c r="A7616" s="40"/>
    </row>
    <row r="7617" spans="1:1" x14ac:dyDescent="0.25">
      <c r="A7617" s="40"/>
    </row>
    <row r="7618" spans="1:1" x14ac:dyDescent="0.25">
      <c r="A7618" s="40"/>
    </row>
    <row r="7619" spans="1:1" x14ac:dyDescent="0.25">
      <c r="A7619" s="40"/>
    </row>
    <row r="7620" spans="1:1" x14ac:dyDescent="0.25">
      <c r="A7620" s="40"/>
    </row>
    <row r="7621" spans="1:1" x14ac:dyDescent="0.25">
      <c r="A7621" s="40"/>
    </row>
    <row r="7622" spans="1:1" x14ac:dyDescent="0.25">
      <c r="A7622" s="40"/>
    </row>
    <row r="7623" spans="1:1" x14ac:dyDescent="0.25">
      <c r="A7623" s="40"/>
    </row>
    <row r="7624" spans="1:1" x14ac:dyDescent="0.25">
      <c r="A7624" s="40"/>
    </row>
    <row r="7625" spans="1:1" x14ac:dyDescent="0.25">
      <c r="A7625" s="40"/>
    </row>
    <row r="7626" spans="1:1" x14ac:dyDescent="0.25">
      <c r="A7626" s="40"/>
    </row>
    <row r="7627" spans="1:1" x14ac:dyDescent="0.25">
      <c r="A7627" s="40"/>
    </row>
    <row r="7628" spans="1:1" x14ac:dyDescent="0.25">
      <c r="A7628" s="40"/>
    </row>
    <row r="7629" spans="1:1" x14ac:dyDescent="0.25">
      <c r="A7629" s="40"/>
    </row>
    <row r="7630" spans="1:1" x14ac:dyDescent="0.25">
      <c r="A7630" s="40"/>
    </row>
    <row r="7631" spans="1:1" x14ac:dyDescent="0.25">
      <c r="A7631" s="40"/>
    </row>
    <row r="7632" spans="1:1" x14ac:dyDescent="0.25">
      <c r="A7632" s="40"/>
    </row>
    <row r="7633" spans="1:1" x14ac:dyDescent="0.25">
      <c r="A7633" s="40"/>
    </row>
    <row r="7634" spans="1:1" x14ac:dyDescent="0.25">
      <c r="A7634" s="40"/>
    </row>
    <row r="7635" spans="1:1" x14ac:dyDescent="0.25">
      <c r="A7635" s="40"/>
    </row>
    <row r="7636" spans="1:1" x14ac:dyDescent="0.25">
      <c r="A7636" s="40"/>
    </row>
    <row r="7637" spans="1:1" x14ac:dyDescent="0.25">
      <c r="A7637" s="40"/>
    </row>
    <row r="7638" spans="1:1" x14ac:dyDescent="0.25">
      <c r="A7638" s="40"/>
    </row>
    <row r="7639" spans="1:1" x14ac:dyDescent="0.25">
      <c r="A7639" s="40"/>
    </row>
    <row r="7640" spans="1:1" x14ac:dyDescent="0.25">
      <c r="A7640" s="40"/>
    </row>
    <row r="7641" spans="1:1" x14ac:dyDescent="0.25">
      <c r="A7641" s="40"/>
    </row>
    <row r="7642" spans="1:1" x14ac:dyDescent="0.25">
      <c r="A7642" s="40"/>
    </row>
    <row r="7643" spans="1:1" x14ac:dyDescent="0.25">
      <c r="A7643" s="40"/>
    </row>
    <row r="7644" spans="1:1" x14ac:dyDescent="0.25">
      <c r="A7644" s="40"/>
    </row>
    <row r="7645" spans="1:1" x14ac:dyDescent="0.25">
      <c r="A7645" s="40"/>
    </row>
    <row r="7646" spans="1:1" x14ac:dyDescent="0.25">
      <c r="A7646" s="40"/>
    </row>
    <row r="7647" spans="1:1" x14ac:dyDescent="0.25">
      <c r="A7647" s="40"/>
    </row>
    <row r="7648" spans="1:1" x14ac:dyDescent="0.25">
      <c r="A7648" s="40"/>
    </row>
    <row r="7649" spans="1:1" x14ac:dyDescent="0.25">
      <c r="A7649" s="40"/>
    </row>
    <row r="7650" spans="1:1" x14ac:dyDescent="0.25">
      <c r="A7650" s="40"/>
    </row>
    <row r="7651" spans="1:1" x14ac:dyDescent="0.25">
      <c r="A7651" s="40"/>
    </row>
    <row r="7652" spans="1:1" x14ac:dyDescent="0.25">
      <c r="A7652" s="40"/>
    </row>
    <row r="7653" spans="1:1" x14ac:dyDescent="0.25">
      <c r="A7653" s="40"/>
    </row>
    <row r="7654" spans="1:1" x14ac:dyDescent="0.25">
      <c r="A7654" s="40"/>
    </row>
    <row r="7655" spans="1:1" x14ac:dyDescent="0.25">
      <c r="A7655" s="40"/>
    </row>
    <row r="7656" spans="1:1" x14ac:dyDescent="0.25">
      <c r="A7656" s="40"/>
    </row>
    <row r="7657" spans="1:1" x14ac:dyDescent="0.25">
      <c r="A7657" s="40"/>
    </row>
    <row r="7658" spans="1:1" x14ac:dyDescent="0.25">
      <c r="A7658" s="40"/>
    </row>
    <row r="7659" spans="1:1" x14ac:dyDescent="0.25">
      <c r="A7659" s="40"/>
    </row>
    <row r="7660" spans="1:1" x14ac:dyDescent="0.25">
      <c r="A7660" s="40"/>
    </row>
    <row r="7661" spans="1:1" x14ac:dyDescent="0.25">
      <c r="A7661" s="40"/>
    </row>
    <row r="7662" spans="1:1" x14ac:dyDescent="0.25">
      <c r="A7662" s="40"/>
    </row>
    <row r="7663" spans="1:1" x14ac:dyDescent="0.25">
      <c r="A7663" s="40"/>
    </row>
    <row r="7664" spans="1:1" x14ac:dyDescent="0.25">
      <c r="A7664" s="40"/>
    </row>
    <row r="7665" spans="1:1" x14ac:dyDescent="0.25">
      <c r="A7665" s="40"/>
    </row>
    <row r="7666" spans="1:1" x14ac:dyDescent="0.25">
      <c r="A7666" s="40"/>
    </row>
    <row r="7667" spans="1:1" x14ac:dyDescent="0.25">
      <c r="A7667" s="40"/>
    </row>
    <row r="7668" spans="1:1" x14ac:dyDescent="0.25">
      <c r="A7668" s="40"/>
    </row>
    <row r="7669" spans="1:1" x14ac:dyDescent="0.25">
      <c r="A7669" s="40"/>
    </row>
    <row r="7670" spans="1:1" x14ac:dyDescent="0.25">
      <c r="A7670" s="40"/>
    </row>
    <row r="7671" spans="1:1" x14ac:dyDescent="0.25">
      <c r="A7671" s="40"/>
    </row>
    <row r="7672" spans="1:1" x14ac:dyDescent="0.25">
      <c r="A7672" s="40"/>
    </row>
    <row r="7673" spans="1:1" x14ac:dyDescent="0.25">
      <c r="A7673" s="40"/>
    </row>
    <row r="7674" spans="1:1" x14ac:dyDescent="0.25">
      <c r="A7674" s="40"/>
    </row>
    <row r="7675" spans="1:1" x14ac:dyDescent="0.25">
      <c r="A7675" s="40"/>
    </row>
    <row r="7676" spans="1:1" x14ac:dyDescent="0.25">
      <c r="A7676" s="40"/>
    </row>
    <row r="7677" spans="1:1" x14ac:dyDescent="0.25">
      <c r="A7677" s="40"/>
    </row>
    <row r="7678" spans="1:1" x14ac:dyDescent="0.25">
      <c r="A7678" s="40"/>
    </row>
    <row r="7679" spans="1:1" x14ac:dyDescent="0.25">
      <c r="A7679" s="40"/>
    </row>
    <row r="7680" spans="1:1" x14ac:dyDescent="0.25">
      <c r="A7680" s="40"/>
    </row>
    <row r="7681" spans="1:1" x14ac:dyDescent="0.25">
      <c r="A7681" s="40"/>
    </row>
    <row r="7682" spans="1:1" x14ac:dyDescent="0.25">
      <c r="A7682" s="40"/>
    </row>
    <row r="7683" spans="1:1" x14ac:dyDescent="0.25">
      <c r="A7683" s="40"/>
    </row>
    <row r="7684" spans="1:1" x14ac:dyDescent="0.25">
      <c r="A7684" s="40"/>
    </row>
    <row r="7685" spans="1:1" x14ac:dyDescent="0.25">
      <c r="A7685" s="40"/>
    </row>
    <row r="7686" spans="1:1" x14ac:dyDescent="0.25">
      <c r="A7686" s="40"/>
    </row>
    <row r="7687" spans="1:1" x14ac:dyDescent="0.25">
      <c r="A7687" s="40"/>
    </row>
    <row r="7688" spans="1:1" x14ac:dyDescent="0.25">
      <c r="A7688" s="40"/>
    </row>
    <row r="7689" spans="1:1" x14ac:dyDescent="0.25">
      <c r="A7689" s="40"/>
    </row>
    <row r="7690" spans="1:1" x14ac:dyDescent="0.25">
      <c r="A7690" s="40"/>
    </row>
    <row r="7691" spans="1:1" x14ac:dyDescent="0.25">
      <c r="A7691" s="40"/>
    </row>
    <row r="7692" spans="1:1" x14ac:dyDescent="0.25">
      <c r="A7692" s="40"/>
    </row>
    <row r="7693" spans="1:1" x14ac:dyDescent="0.25">
      <c r="A7693" s="40"/>
    </row>
    <row r="7694" spans="1:1" x14ac:dyDescent="0.25">
      <c r="A7694" s="40"/>
    </row>
    <row r="7695" spans="1:1" x14ac:dyDescent="0.25">
      <c r="A7695" s="40"/>
    </row>
    <row r="7696" spans="1:1" x14ac:dyDescent="0.25">
      <c r="A7696" s="40"/>
    </row>
    <row r="7697" spans="1:1" x14ac:dyDescent="0.25">
      <c r="A7697" s="40"/>
    </row>
    <row r="7698" spans="1:1" x14ac:dyDescent="0.25">
      <c r="A7698" s="40"/>
    </row>
    <row r="7699" spans="1:1" x14ac:dyDescent="0.25">
      <c r="A7699" s="40"/>
    </row>
    <row r="7700" spans="1:1" x14ac:dyDescent="0.25">
      <c r="A7700" s="40"/>
    </row>
    <row r="7701" spans="1:1" x14ac:dyDescent="0.25">
      <c r="A7701" s="40"/>
    </row>
    <row r="7702" spans="1:1" x14ac:dyDescent="0.25">
      <c r="A7702" s="40"/>
    </row>
    <row r="7703" spans="1:1" x14ac:dyDescent="0.25">
      <c r="A7703" s="40"/>
    </row>
    <row r="7704" spans="1:1" x14ac:dyDescent="0.25">
      <c r="A7704" s="40"/>
    </row>
    <row r="7705" spans="1:1" x14ac:dyDescent="0.25">
      <c r="A7705" s="40"/>
    </row>
    <row r="7706" spans="1:1" x14ac:dyDescent="0.25">
      <c r="A7706" s="40"/>
    </row>
    <row r="7707" spans="1:1" x14ac:dyDescent="0.25">
      <c r="A7707" s="40"/>
    </row>
    <row r="7708" spans="1:1" x14ac:dyDescent="0.25">
      <c r="A7708" s="40"/>
    </row>
    <row r="7709" spans="1:1" x14ac:dyDescent="0.25">
      <c r="A7709" s="40"/>
    </row>
    <row r="7710" spans="1:1" x14ac:dyDescent="0.25">
      <c r="A7710" s="40"/>
    </row>
    <row r="7711" spans="1:1" x14ac:dyDescent="0.25">
      <c r="A7711" s="40"/>
    </row>
    <row r="7712" spans="1:1" x14ac:dyDescent="0.25">
      <c r="A7712" s="40"/>
    </row>
    <row r="7713" spans="1:1" x14ac:dyDescent="0.25">
      <c r="A7713" s="40"/>
    </row>
    <row r="7714" spans="1:1" x14ac:dyDescent="0.25">
      <c r="A7714" s="40"/>
    </row>
    <row r="7715" spans="1:1" x14ac:dyDescent="0.25">
      <c r="A7715" s="40"/>
    </row>
    <row r="7716" spans="1:1" x14ac:dyDescent="0.25">
      <c r="A7716" s="40"/>
    </row>
    <row r="7717" spans="1:1" x14ac:dyDescent="0.25">
      <c r="A7717" s="40"/>
    </row>
    <row r="7718" spans="1:1" x14ac:dyDescent="0.25">
      <c r="A7718" s="40"/>
    </row>
    <row r="7719" spans="1:1" x14ac:dyDescent="0.25">
      <c r="A7719" s="40"/>
    </row>
    <row r="7720" spans="1:1" x14ac:dyDescent="0.25">
      <c r="A7720" s="40"/>
    </row>
    <row r="7721" spans="1:1" x14ac:dyDescent="0.25">
      <c r="A7721" s="40"/>
    </row>
    <row r="7722" spans="1:1" x14ac:dyDescent="0.25">
      <c r="A7722" s="40"/>
    </row>
    <row r="7723" spans="1:1" x14ac:dyDescent="0.25">
      <c r="A7723" s="40"/>
    </row>
    <row r="7724" spans="1:1" x14ac:dyDescent="0.25">
      <c r="A7724" s="40"/>
    </row>
    <row r="7725" spans="1:1" x14ac:dyDescent="0.25">
      <c r="A7725" s="40"/>
    </row>
    <row r="7726" spans="1:1" x14ac:dyDescent="0.25">
      <c r="A7726" s="40"/>
    </row>
    <row r="7727" spans="1:1" x14ac:dyDescent="0.25">
      <c r="A7727" s="40"/>
    </row>
    <row r="7728" spans="1:1" x14ac:dyDescent="0.25">
      <c r="A7728" s="40"/>
    </row>
    <row r="7729" spans="1:1" x14ac:dyDescent="0.25">
      <c r="A7729" s="40"/>
    </row>
    <row r="7730" spans="1:1" x14ac:dyDescent="0.25">
      <c r="A7730" s="40"/>
    </row>
    <row r="7731" spans="1:1" x14ac:dyDescent="0.25">
      <c r="A7731" s="40"/>
    </row>
    <row r="7732" spans="1:1" x14ac:dyDescent="0.25">
      <c r="A7732" s="40"/>
    </row>
    <row r="7733" spans="1:1" x14ac:dyDescent="0.25">
      <c r="A7733" s="40"/>
    </row>
    <row r="7734" spans="1:1" x14ac:dyDescent="0.25">
      <c r="A7734" s="40"/>
    </row>
    <row r="7735" spans="1:1" x14ac:dyDescent="0.25">
      <c r="A7735" s="40"/>
    </row>
    <row r="7736" spans="1:1" x14ac:dyDescent="0.25">
      <c r="A7736" s="40"/>
    </row>
    <row r="7737" spans="1:1" x14ac:dyDescent="0.25">
      <c r="A7737" s="40"/>
    </row>
    <row r="7738" spans="1:1" x14ac:dyDescent="0.25">
      <c r="A7738" s="40"/>
    </row>
    <row r="7739" spans="1:1" x14ac:dyDescent="0.25">
      <c r="A7739" s="40"/>
    </row>
    <row r="7740" spans="1:1" x14ac:dyDescent="0.25">
      <c r="A7740" s="40"/>
    </row>
    <row r="7741" spans="1:1" x14ac:dyDescent="0.25">
      <c r="A7741" s="40"/>
    </row>
    <row r="7742" spans="1:1" x14ac:dyDescent="0.25">
      <c r="A7742" s="40"/>
    </row>
    <row r="7743" spans="1:1" x14ac:dyDescent="0.25">
      <c r="A7743" s="40"/>
    </row>
    <row r="7744" spans="1:1" x14ac:dyDescent="0.25">
      <c r="A7744" s="40"/>
    </row>
    <row r="7745" spans="1:1" x14ac:dyDescent="0.25">
      <c r="A7745" s="40"/>
    </row>
    <row r="7746" spans="1:1" x14ac:dyDescent="0.25">
      <c r="A7746" s="40"/>
    </row>
    <row r="7747" spans="1:1" x14ac:dyDescent="0.25">
      <c r="A7747" s="40"/>
    </row>
    <row r="7748" spans="1:1" x14ac:dyDescent="0.25">
      <c r="A7748" s="40"/>
    </row>
    <row r="7749" spans="1:1" x14ac:dyDescent="0.25">
      <c r="A7749" s="40"/>
    </row>
    <row r="7750" spans="1:1" x14ac:dyDescent="0.25">
      <c r="A7750" s="40"/>
    </row>
    <row r="7751" spans="1:1" x14ac:dyDescent="0.25">
      <c r="A7751" s="40"/>
    </row>
    <row r="7752" spans="1:1" x14ac:dyDescent="0.25">
      <c r="A7752" s="40"/>
    </row>
    <row r="7753" spans="1:1" x14ac:dyDescent="0.25">
      <c r="A7753" s="40"/>
    </row>
    <row r="7754" spans="1:1" x14ac:dyDescent="0.25">
      <c r="A7754" s="40"/>
    </row>
    <row r="7755" spans="1:1" x14ac:dyDescent="0.25">
      <c r="A7755" s="40"/>
    </row>
    <row r="7756" spans="1:1" x14ac:dyDescent="0.25">
      <c r="A7756" s="40"/>
    </row>
    <row r="7757" spans="1:1" x14ac:dyDescent="0.25">
      <c r="A7757" s="40"/>
    </row>
    <row r="7758" spans="1:1" x14ac:dyDescent="0.25">
      <c r="A7758" s="40"/>
    </row>
    <row r="7759" spans="1:1" x14ac:dyDescent="0.25">
      <c r="A7759" s="40"/>
    </row>
    <row r="7760" spans="1:1" x14ac:dyDescent="0.25">
      <c r="A7760" s="40"/>
    </row>
    <row r="7761" spans="1:1" x14ac:dyDescent="0.25">
      <c r="A7761" s="40"/>
    </row>
    <row r="7762" spans="1:1" x14ac:dyDescent="0.25">
      <c r="A7762" s="40"/>
    </row>
    <row r="7763" spans="1:1" x14ac:dyDescent="0.25">
      <c r="A7763" s="40"/>
    </row>
    <row r="7764" spans="1:1" x14ac:dyDescent="0.25">
      <c r="A7764" s="40"/>
    </row>
    <row r="7765" spans="1:1" x14ac:dyDescent="0.25">
      <c r="A7765" s="40"/>
    </row>
    <row r="7766" spans="1:1" x14ac:dyDescent="0.25">
      <c r="A7766" s="40"/>
    </row>
    <row r="7767" spans="1:1" x14ac:dyDescent="0.25">
      <c r="A7767" s="40"/>
    </row>
    <row r="7768" spans="1:1" x14ac:dyDescent="0.25">
      <c r="A7768" s="40"/>
    </row>
    <row r="7769" spans="1:1" x14ac:dyDescent="0.25">
      <c r="A7769" s="40"/>
    </row>
    <row r="7770" spans="1:1" x14ac:dyDescent="0.25">
      <c r="A7770" s="40"/>
    </row>
    <row r="7771" spans="1:1" x14ac:dyDescent="0.25">
      <c r="A7771" s="40"/>
    </row>
    <row r="7772" spans="1:1" x14ac:dyDescent="0.25">
      <c r="A7772" s="40"/>
    </row>
    <row r="7773" spans="1:1" x14ac:dyDescent="0.25">
      <c r="A7773" s="40"/>
    </row>
    <row r="7774" spans="1:1" x14ac:dyDescent="0.25">
      <c r="A7774" s="40"/>
    </row>
    <row r="7775" spans="1:1" x14ac:dyDescent="0.25">
      <c r="A7775" s="40"/>
    </row>
    <row r="7776" spans="1:1" x14ac:dyDescent="0.25">
      <c r="A7776" s="40"/>
    </row>
    <row r="7777" spans="1:1" x14ac:dyDescent="0.25">
      <c r="A7777" s="40"/>
    </row>
    <row r="7778" spans="1:1" x14ac:dyDescent="0.25">
      <c r="A7778" s="40"/>
    </row>
    <row r="7779" spans="1:1" x14ac:dyDescent="0.25">
      <c r="A7779" s="40"/>
    </row>
    <row r="7780" spans="1:1" x14ac:dyDescent="0.25">
      <c r="A7780" s="40"/>
    </row>
    <row r="7781" spans="1:1" x14ac:dyDescent="0.25">
      <c r="A7781" s="40"/>
    </row>
    <row r="7782" spans="1:1" x14ac:dyDescent="0.25">
      <c r="A7782" s="40"/>
    </row>
    <row r="7783" spans="1:1" x14ac:dyDescent="0.25">
      <c r="A7783" s="40"/>
    </row>
    <row r="7784" spans="1:1" x14ac:dyDescent="0.25">
      <c r="A7784" s="40"/>
    </row>
    <row r="7785" spans="1:1" x14ac:dyDescent="0.25">
      <c r="A7785" s="40"/>
    </row>
    <row r="7786" spans="1:1" x14ac:dyDescent="0.25">
      <c r="A7786" s="40"/>
    </row>
    <row r="7787" spans="1:1" x14ac:dyDescent="0.25">
      <c r="A7787" s="40"/>
    </row>
    <row r="7788" spans="1:1" x14ac:dyDescent="0.25">
      <c r="A7788" s="40"/>
    </row>
    <row r="7789" spans="1:1" x14ac:dyDescent="0.25">
      <c r="A7789" s="40"/>
    </row>
    <row r="7790" spans="1:1" x14ac:dyDescent="0.25">
      <c r="A7790" s="40"/>
    </row>
    <row r="7791" spans="1:1" x14ac:dyDescent="0.25">
      <c r="A7791" s="40"/>
    </row>
    <row r="7792" spans="1:1" x14ac:dyDescent="0.25">
      <c r="A7792" s="40"/>
    </row>
    <row r="7793" spans="1:1" x14ac:dyDescent="0.25">
      <c r="A7793" s="40"/>
    </row>
    <row r="7794" spans="1:1" x14ac:dyDescent="0.25">
      <c r="A7794" s="40"/>
    </row>
    <row r="7795" spans="1:1" x14ac:dyDescent="0.25">
      <c r="A7795" s="40"/>
    </row>
    <row r="7796" spans="1:1" x14ac:dyDescent="0.25">
      <c r="A7796" s="40"/>
    </row>
    <row r="7797" spans="1:1" x14ac:dyDescent="0.25">
      <c r="A7797" s="40"/>
    </row>
    <row r="7798" spans="1:1" x14ac:dyDescent="0.25">
      <c r="A7798" s="40"/>
    </row>
    <row r="7799" spans="1:1" x14ac:dyDescent="0.25">
      <c r="A7799" s="40"/>
    </row>
    <row r="7800" spans="1:1" x14ac:dyDescent="0.25">
      <c r="A7800" s="40"/>
    </row>
    <row r="7801" spans="1:1" x14ac:dyDescent="0.25">
      <c r="A7801" s="40"/>
    </row>
    <row r="7802" spans="1:1" x14ac:dyDescent="0.25">
      <c r="A7802" s="40"/>
    </row>
    <row r="7803" spans="1:1" x14ac:dyDescent="0.25">
      <c r="A7803" s="40"/>
    </row>
    <row r="7804" spans="1:1" x14ac:dyDescent="0.25">
      <c r="A7804" s="40"/>
    </row>
    <row r="7805" spans="1:1" x14ac:dyDescent="0.25">
      <c r="A7805" s="40"/>
    </row>
    <row r="7806" spans="1:1" x14ac:dyDescent="0.25">
      <c r="A7806" s="40"/>
    </row>
    <row r="7807" spans="1:1" x14ac:dyDescent="0.25">
      <c r="A7807" s="40"/>
    </row>
    <row r="7808" spans="1:1" x14ac:dyDescent="0.25">
      <c r="A7808" s="40"/>
    </row>
    <row r="7809" spans="1:1" x14ac:dyDescent="0.25">
      <c r="A7809" s="40"/>
    </row>
    <row r="7810" spans="1:1" x14ac:dyDescent="0.25">
      <c r="A7810" s="40"/>
    </row>
    <row r="7811" spans="1:1" x14ac:dyDescent="0.25">
      <c r="A7811" s="40"/>
    </row>
    <row r="7812" spans="1:1" x14ac:dyDescent="0.25">
      <c r="A7812" s="40"/>
    </row>
    <row r="7813" spans="1:1" x14ac:dyDescent="0.25">
      <c r="A7813" s="40"/>
    </row>
    <row r="7814" spans="1:1" x14ac:dyDescent="0.25">
      <c r="A7814" s="40"/>
    </row>
    <row r="7815" spans="1:1" x14ac:dyDescent="0.25">
      <c r="A7815" s="40"/>
    </row>
    <row r="7816" spans="1:1" x14ac:dyDescent="0.25">
      <c r="A7816" s="40"/>
    </row>
    <row r="7817" spans="1:1" x14ac:dyDescent="0.25">
      <c r="A7817" s="40"/>
    </row>
    <row r="7818" spans="1:1" x14ac:dyDescent="0.25">
      <c r="A7818" s="40"/>
    </row>
    <row r="7819" spans="1:1" x14ac:dyDescent="0.25">
      <c r="A7819" s="40"/>
    </row>
    <row r="7820" spans="1:1" x14ac:dyDescent="0.25">
      <c r="A7820" s="40"/>
    </row>
    <row r="7821" spans="1:1" x14ac:dyDescent="0.25">
      <c r="A7821" s="40"/>
    </row>
    <row r="7822" spans="1:1" x14ac:dyDescent="0.25">
      <c r="A7822" s="40"/>
    </row>
    <row r="7823" spans="1:1" x14ac:dyDescent="0.25">
      <c r="A7823" s="40"/>
    </row>
    <row r="7824" spans="1:1" x14ac:dyDescent="0.25">
      <c r="A7824" s="40"/>
    </row>
    <row r="7825" spans="1:1" x14ac:dyDescent="0.25">
      <c r="A7825" s="40"/>
    </row>
    <row r="7826" spans="1:1" x14ac:dyDescent="0.25">
      <c r="A7826" s="40"/>
    </row>
    <row r="7827" spans="1:1" x14ac:dyDescent="0.25">
      <c r="A7827" s="40"/>
    </row>
    <row r="7828" spans="1:1" x14ac:dyDescent="0.25">
      <c r="A7828" s="40"/>
    </row>
    <row r="7829" spans="1:1" x14ac:dyDescent="0.25">
      <c r="A7829" s="40"/>
    </row>
    <row r="7830" spans="1:1" x14ac:dyDescent="0.25">
      <c r="A7830" s="40"/>
    </row>
    <row r="7831" spans="1:1" x14ac:dyDescent="0.25">
      <c r="A7831" s="40"/>
    </row>
    <row r="7832" spans="1:1" x14ac:dyDescent="0.25">
      <c r="A7832" s="40"/>
    </row>
    <row r="7833" spans="1:1" x14ac:dyDescent="0.25">
      <c r="A7833" s="40"/>
    </row>
    <row r="7834" spans="1:1" x14ac:dyDescent="0.25">
      <c r="A7834" s="40"/>
    </row>
    <row r="7835" spans="1:1" x14ac:dyDescent="0.25">
      <c r="A7835" s="40"/>
    </row>
    <row r="7836" spans="1:1" x14ac:dyDescent="0.25">
      <c r="A7836" s="40"/>
    </row>
    <row r="7837" spans="1:1" x14ac:dyDescent="0.25">
      <c r="A7837" s="40"/>
    </row>
    <row r="7838" spans="1:1" x14ac:dyDescent="0.25">
      <c r="A7838" s="40"/>
    </row>
    <row r="7839" spans="1:1" x14ac:dyDescent="0.25">
      <c r="A7839" s="40"/>
    </row>
    <row r="7840" spans="1:1" x14ac:dyDescent="0.25">
      <c r="A7840" s="40"/>
    </row>
    <row r="7841" spans="1:1" x14ac:dyDescent="0.25">
      <c r="A7841" s="40"/>
    </row>
    <row r="7842" spans="1:1" x14ac:dyDescent="0.25">
      <c r="A7842" s="40"/>
    </row>
    <row r="7843" spans="1:1" x14ac:dyDescent="0.25">
      <c r="A7843" s="40"/>
    </row>
    <row r="7844" spans="1:1" x14ac:dyDescent="0.25">
      <c r="A7844" s="40"/>
    </row>
    <row r="7845" spans="1:1" x14ac:dyDescent="0.25">
      <c r="A7845" s="40"/>
    </row>
    <row r="7846" spans="1:1" x14ac:dyDescent="0.25">
      <c r="A7846" s="40"/>
    </row>
    <row r="7847" spans="1:1" x14ac:dyDescent="0.25">
      <c r="A7847" s="40"/>
    </row>
    <row r="7848" spans="1:1" x14ac:dyDescent="0.25">
      <c r="A7848" s="40"/>
    </row>
    <row r="7849" spans="1:1" x14ac:dyDescent="0.25">
      <c r="A7849" s="40"/>
    </row>
    <row r="7850" spans="1:1" x14ac:dyDescent="0.25">
      <c r="A7850" s="40"/>
    </row>
    <row r="7851" spans="1:1" x14ac:dyDescent="0.25">
      <c r="A7851" s="40"/>
    </row>
    <row r="7852" spans="1:1" x14ac:dyDescent="0.25">
      <c r="A7852" s="40"/>
    </row>
    <row r="7853" spans="1:1" x14ac:dyDescent="0.25">
      <c r="A7853" s="40"/>
    </row>
    <row r="7854" spans="1:1" x14ac:dyDescent="0.25">
      <c r="A7854" s="40"/>
    </row>
    <row r="7855" spans="1:1" x14ac:dyDescent="0.25">
      <c r="A7855" s="40"/>
    </row>
    <row r="7856" spans="1:1" x14ac:dyDescent="0.25">
      <c r="A7856" s="40"/>
    </row>
    <row r="7857" spans="1:1" x14ac:dyDescent="0.25">
      <c r="A7857" s="40"/>
    </row>
    <row r="7858" spans="1:1" x14ac:dyDescent="0.25">
      <c r="A7858" s="40"/>
    </row>
    <row r="7859" spans="1:1" x14ac:dyDescent="0.25">
      <c r="A7859" s="40"/>
    </row>
    <row r="7860" spans="1:1" x14ac:dyDescent="0.25">
      <c r="A7860" s="40"/>
    </row>
    <row r="7861" spans="1:1" x14ac:dyDescent="0.25">
      <c r="A7861" s="40"/>
    </row>
    <row r="7862" spans="1:1" x14ac:dyDescent="0.25">
      <c r="A7862" s="40"/>
    </row>
    <row r="7863" spans="1:1" x14ac:dyDescent="0.25">
      <c r="A7863" s="40"/>
    </row>
    <row r="7864" spans="1:1" x14ac:dyDescent="0.25">
      <c r="A7864" s="40"/>
    </row>
    <row r="7865" spans="1:1" x14ac:dyDescent="0.25">
      <c r="A7865" s="40"/>
    </row>
    <row r="7866" spans="1:1" x14ac:dyDescent="0.25">
      <c r="A7866" s="40"/>
    </row>
    <row r="7867" spans="1:1" x14ac:dyDescent="0.25">
      <c r="A7867" s="40"/>
    </row>
    <row r="7868" spans="1:1" x14ac:dyDescent="0.25">
      <c r="A7868" s="40"/>
    </row>
    <row r="7869" spans="1:1" x14ac:dyDescent="0.25">
      <c r="A7869" s="40"/>
    </row>
    <row r="7870" spans="1:1" x14ac:dyDescent="0.25">
      <c r="A7870" s="40"/>
    </row>
    <row r="7871" spans="1:1" x14ac:dyDescent="0.25">
      <c r="A7871" s="40"/>
    </row>
    <row r="7872" spans="1:1" x14ac:dyDescent="0.25">
      <c r="A7872" s="40"/>
    </row>
    <row r="7873" spans="1:1" x14ac:dyDescent="0.25">
      <c r="A7873" s="40"/>
    </row>
    <row r="7874" spans="1:1" x14ac:dyDescent="0.25">
      <c r="A7874" s="40"/>
    </row>
    <row r="7875" spans="1:1" x14ac:dyDescent="0.25">
      <c r="A7875" s="40"/>
    </row>
    <row r="7876" spans="1:1" x14ac:dyDescent="0.25">
      <c r="A7876" s="40"/>
    </row>
    <row r="7877" spans="1:1" x14ac:dyDescent="0.25">
      <c r="A7877" s="40"/>
    </row>
    <row r="7878" spans="1:1" x14ac:dyDescent="0.25">
      <c r="A7878" s="40"/>
    </row>
    <row r="7879" spans="1:1" x14ac:dyDescent="0.25">
      <c r="A7879" s="40"/>
    </row>
    <row r="7880" spans="1:1" x14ac:dyDescent="0.25">
      <c r="A7880" s="40"/>
    </row>
    <row r="7881" spans="1:1" x14ac:dyDescent="0.25">
      <c r="A7881" s="40"/>
    </row>
    <row r="7882" spans="1:1" x14ac:dyDescent="0.25">
      <c r="A7882" s="40"/>
    </row>
    <row r="7883" spans="1:1" x14ac:dyDescent="0.25">
      <c r="A7883" s="40"/>
    </row>
    <row r="7884" spans="1:1" x14ac:dyDescent="0.25">
      <c r="A7884" s="40"/>
    </row>
    <row r="7885" spans="1:1" x14ac:dyDescent="0.25">
      <c r="A7885" s="40"/>
    </row>
    <row r="7886" spans="1:1" x14ac:dyDescent="0.25">
      <c r="A7886" s="40"/>
    </row>
    <row r="7887" spans="1:1" x14ac:dyDescent="0.25">
      <c r="A7887" s="40"/>
    </row>
    <row r="7888" spans="1:1" x14ac:dyDescent="0.25">
      <c r="A7888" s="40"/>
    </row>
    <row r="7889" spans="1:1" x14ac:dyDescent="0.25">
      <c r="A7889" s="40"/>
    </row>
    <row r="7890" spans="1:1" x14ac:dyDescent="0.25">
      <c r="A7890" s="40"/>
    </row>
    <row r="7891" spans="1:1" x14ac:dyDescent="0.25">
      <c r="A7891" s="40"/>
    </row>
    <row r="7892" spans="1:1" x14ac:dyDescent="0.25">
      <c r="A7892" s="40"/>
    </row>
    <row r="7893" spans="1:1" x14ac:dyDescent="0.25">
      <c r="A7893" s="40"/>
    </row>
    <row r="7894" spans="1:1" x14ac:dyDescent="0.25">
      <c r="A7894" s="40"/>
    </row>
    <row r="7895" spans="1:1" x14ac:dyDescent="0.25">
      <c r="A7895" s="40"/>
    </row>
    <row r="7896" spans="1:1" x14ac:dyDescent="0.25">
      <c r="A7896" s="40"/>
    </row>
    <row r="7897" spans="1:1" x14ac:dyDescent="0.25">
      <c r="A7897" s="40"/>
    </row>
    <row r="7898" spans="1:1" x14ac:dyDescent="0.25">
      <c r="A7898" s="40"/>
    </row>
    <row r="7899" spans="1:1" x14ac:dyDescent="0.25">
      <c r="A7899" s="40"/>
    </row>
    <row r="7900" spans="1:1" x14ac:dyDescent="0.25">
      <c r="A7900" s="40"/>
    </row>
    <row r="7901" spans="1:1" x14ac:dyDescent="0.25">
      <c r="A7901" s="40"/>
    </row>
    <row r="7902" spans="1:1" x14ac:dyDescent="0.25">
      <c r="A7902" s="40"/>
    </row>
    <row r="7903" spans="1:1" x14ac:dyDescent="0.25">
      <c r="A7903" s="40"/>
    </row>
    <row r="7904" spans="1:1" x14ac:dyDescent="0.25">
      <c r="A7904" s="40"/>
    </row>
    <row r="7905" spans="1:1" x14ac:dyDescent="0.25">
      <c r="A7905" s="40"/>
    </row>
    <row r="7906" spans="1:1" x14ac:dyDescent="0.25">
      <c r="A7906" s="40"/>
    </row>
    <row r="7907" spans="1:1" x14ac:dyDescent="0.25">
      <c r="A7907" s="40"/>
    </row>
    <row r="7908" spans="1:1" x14ac:dyDescent="0.25">
      <c r="A7908" s="40"/>
    </row>
    <row r="7909" spans="1:1" x14ac:dyDescent="0.25">
      <c r="A7909" s="40"/>
    </row>
    <row r="7910" spans="1:1" x14ac:dyDescent="0.25">
      <c r="A7910" s="40"/>
    </row>
    <row r="7911" spans="1:1" x14ac:dyDescent="0.25">
      <c r="A7911" s="40"/>
    </row>
    <row r="7912" spans="1:1" x14ac:dyDescent="0.25">
      <c r="A7912" s="40"/>
    </row>
    <row r="7913" spans="1:1" x14ac:dyDescent="0.25">
      <c r="A7913" s="40"/>
    </row>
    <row r="7914" spans="1:1" x14ac:dyDescent="0.25">
      <c r="A7914" s="40"/>
    </row>
    <row r="7915" spans="1:1" x14ac:dyDescent="0.25">
      <c r="A7915" s="40"/>
    </row>
    <row r="7916" spans="1:1" x14ac:dyDescent="0.25">
      <c r="A7916" s="40"/>
    </row>
    <row r="7917" spans="1:1" x14ac:dyDescent="0.25">
      <c r="A7917" s="40"/>
    </row>
    <row r="7918" spans="1:1" x14ac:dyDescent="0.25">
      <c r="A7918" s="40"/>
    </row>
    <row r="7919" spans="1:1" x14ac:dyDescent="0.25">
      <c r="A7919" s="40"/>
    </row>
    <row r="7920" spans="1:1" x14ac:dyDescent="0.25">
      <c r="A7920" s="40"/>
    </row>
    <row r="7921" spans="1:1" x14ac:dyDescent="0.25">
      <c r="A7921" s="40"/>
    </row>
    <row r="7922" spans="1:1" x14ac:dyDescent="0.25">
      <c r="A7922" s="40"/>
    </row>
    <row r="7923" spans="1:1" x14ac:dyDescent="0.25">
      <c r="A7923" s="40"/>
    </row>
    <row r="7924" spans="1:1" x14ac:dyDescent="0.25">
      <c r="A7924" s="40"/>
    </row>
    <row r="7925" spans="1:1" x14ac:dyDescent="0.25">
      <c r="A7925" s="40"/>
    </row>
    <row r="7926" spans="1:1" x14ac:dyDescent="0.25">
      <c r="A7926" s="40"/>
    </row>
    <row r="7927" spans="1:1" x14ac:dyDescent="0.25">
      <c r="A7927" s="40"/>
    </row>
    <row r="7928" spans="1:1" x14ac:dyDescent="0.25">
      <c r="A7928" s="40"/>
    </row>
    <row r="7929" spans="1:1" x14ac:dyDescent="0.25">
      <c r="A7929" s="40"/>
    </row>
    <row r="7930" spans="1:1" x14ac:dyDescent="0.25">
      <c r="A7930" s="40"/>
    </row>
    <row r="7931" spans="1:1" x14ac:dyDescent="0.25">
      <c r="A7931" s="40"/>
    </row>
    <row r="7932" spans="1:1" x14ac:dyDescent="0.25">
      <c r="A7932" s="40"/>
    </row>
    <row r="7933" spans="1:1" x14ac:dyDescent="0.25">
      <c r="A7933" s="40"/>
    </row>
    <row r="7934" spans="1:1" x14ac:dyDescent="0.25">
      <c r="A7934" s="40"/>
    </row>
    <row r="7935" spans="1:1" x14ac:dyDescent="0.25">
      <c r="A7935" s="40"/>
    </row>
    <row r="7936" spans="1:1" x14ac:dyDescent="0.25">
      <c r="A7936" s="40"/>
    </row>
    <row r="7937" spans="1:1" x14ac:dyDescent="0.25">
      <c r="A7937" s="40"/>
    </row>
    <row r="7938" spans="1:1" x14ac:dyDescent="0.25">
      <c r="A7938" s="40"/>
    </row>
    <row r="7939" spans="1:1" x14ac:dyDescent="0.25">
      <c r="A7939" s="40"/>
    </row>
    <row r="7940" spans="1:1" x14ac:dyDescent="0.25">
      <c r="A7940" s="40"/>
    </row>
    <row r="7941" spans="1:1" x14ac:dyDescent="0.25">
      <c r="A7941" s="40"/>
    </row>
    <row r="7942" spans="1:1" x14ac:dyDescent="0.25">
      <c r="A7942" s="40"/>
    </row>
    <row r="7943" spans="1:1" x14ac:dyDescent="0.25">
      <c r="A7943" s="40"/>
    </row>
    <row r="7944" spans="1:1" x14ac:dyDescent="0.25">
      <c r="A7944" s="40"/>
    </row>
    <row r="7945" spans="1:1" x14ac:dyDescent="0.25">
      <c r="A7945" s="40"/>
    </row>
    <row r="7946" spans="1:1" x14ac:dyDescent="0.25">
      <c r="A7946" s="40"/>
    </row>
    <row r="7947" spans="1:1" x14ac:dyDescent="0.25">
      <c r="A7947" s="40"/>
    </row>
    <row r="7948" spans="1:1" x14ac:dyDescent="0.25">
      <c r="A7948" s="40"/>
    </row>
    <row r="7949" spans="1:1" x14ac:dyDescent="0.25">
      <c r="A7949" s="40"/>
    </row>
    <row r="7950" spans="1:1" x14ac:dyDescent="0.25">
      <c r="A7950" s="40"/>
    </row>
    <row r="7951" spans="1:1" x14ac:dyDescent="0.25">
      <c r="A7951" s="40"/>
    </row>
    <row r="7952" spans="1:1" x14ac:dyDescent="0.25">
      <c r="A7952" s="40"/>
    </row>
    <row r="7953" spans="1:1" x14ac:dyDescent="0.25">
      <c r="A7953" s="40"/>
    </row>
    <row r="7954" spans="1:1" x14ac:dyDescent="0.25">
      <c r="A7954" s="40"/>
    </row>
    <row r="7955" spans="1:1" x14ac:dyDescent="0.25">
      <c r="A7955" s="40"/>
    </row>
    <row r="7956" spans="1:1" x14ac:dyDescent="0.25">
      <c r="A7956" s="40"/>
    </row>
    <row r="7957" spans="1:1" x14ac:dyDescent="0.25">
      <c r="A7957" s="40"/>
    </row>
    <row r="7958" spans="1:1" x14ac:dyDescent="0.25">
      <c r="A7958" s="40"/>
    </row>
    <row r="7959" spans="1:1" x14ac:dyDescent="0.25">
      <c r="A7959" s="40"/>
    </row>
    <row r="7960" spans="1:1" x14ac:dyDescent="0.25">
      <c r="A7960" s="40"/>
    </row>
    <row r="7961" spans="1:1" x14ac:dyDescent="0.25">
      <c r="A7961" s="40"/>
    </row>
    <row r="7962" spans="1:1" x14ac:dyDescent="0.25">
      <c r="A7962" s="40"/>
    </row>
    <row r="7963" spans="1:1" x14ac:dyDescent="0.25">
      <c r="A7963" s="40"/>
    </row>
    <row r="7964" spans="1:1" x14ac:dyDescent="0.25">
      <c r="A7964" s="40"/>
    </row>
    <row r="7965" spans="1:1" x14ac:dyDescent="0.25">
      <c r="A7965" s="40"/>
    </row>
    <row r="7966" spans="1:1" x14ac:dyDescent="0.25">
      <c r="A7966" s="40"/>
    </row>
    <row r="7967" spans="1:1" x14ac:dyDescent="0.25">
      <c r="A7967" s="40"/>
    </row>
    <row r="7968" spans="1:1" x14ac:dyDescent="0.25">
      <c r="A7968" s="40"/>
    </row>
    <row r="7969" spans="1:1" x14ac:dyDescent="0.25">
      <c r="A7969" s="40"/>
    </row>
    <row r="7970" spans="1:1" x14ac:dyDescent="0.25">
      <c r="A7970" s="40"/>
    </row>
    <row r="7971" spans="1:1" x14ac:dyDescent="0.25">
      <c r="A7971" s="40"/>
    </row>
    <row r="7972" spans="1:1" x14ac:dyDescent="0.25">
      <c r="A7972" s="40"/>
    </row>
    <row r="7973" spans="1:1" x14ac:dyDescent="0.25">
      <c r="A7973" s="40"/>
    </row>
    <row r="7974" spans="1:1" x14ac:dyDescent="0.25">
      <c r="A7974" s="40"/>
    </row>
    <row r="7975" spans="1:1" x14ac:dyDescent="0.25">
      <c r="A7975" s="40"/>
    </row>
    <row r="7976" spans="1:1" x14ac:dyDescent="0.25">
      <c r="A7976" s="40"/>
    </row>
    <row r="7977" spans="1:1" x14ac:dyDescent="0.25">
      <c r="A7977" s="40"/>
    </row>
    <row r="7978" spans="1:1" x14ac:dyDescent="0.25">
      <c r="A7978" s="40"/>
    </row>
    <row r="7979" spans="1:1" x14ac:dyDescent="0.25">
      <c r="A7979" s="40"/>
    </row>
    <row r="7980" spans="1:1" x14ac:dyDescent="0.25">
      <c r="A7980" s="40"/>
    </row>
    <row r="7981" spans="1:1" x14ac:dyDescent="0.25">
      <c r="A7981" s="40"/>
    </row>
    <row r="7982" spans="1:1" x14ac:dyDescent="0.25">
      <c r="A7982" s="40"/>
    </row>
    <row r="7983" spans="1:1" x14ac:dyDescent="0.25">
      <c r="A7983" s="40"/>
    </row>
    <row r="7984" spans="1:1" x14ac:dyDescent="0.25">
      <c r="A7984" s="40"/>
    </row>
    <row r="7985" spans="1:1" x14ac:dyDescent="0.25">
      <c r="A7985" s="40"/>
    </row>
    <row r="7986" spans="1:1" x14ac:dyDescent="0.25">
      <c r="A7986" s="40"/>
    </row>
    <row r="7987" spans="1:1" x14ac:dyDescent="0.25">
      <c r="A7987" s="40"/>
    </row>
    <row r="7988" spans="1:1" x14ac:dyDescent="0.25">
      <c r="A7988" s="40"/>
    </row>
    <row r="7989" spans="1:1" x14ac:dyDescent="0.25">
      <c r="A7989" s="40"/>
    </row>
    <row r="7990" spans="1:1" x14ac:dyDescent="0.25">
      <c r="A7990" s="40"/>
    </row>
    <row r="7991" spans="1:1" x14ac:dyDescent="0.25">
      <c r="A7991" s="40"/>
    </row>
    <row r="7992" spans="1:1" x14ac:dyDescent="0.25">
      <c r="A7992" s="40"/>
    </row>
    <row r="7993" spans="1:1" x14ac:dyDescent="0.25">
      <c r="A7993" s="40"/>
    </row>
    <row r="7994" spans="1:1" x14ac:dyDescent="0.25">
      <c r="A7994" s="40"/>
    </row>
    <row r="7995" spans="1:1" x14ac:dyDescent="0.25">
      <c r="A7995" s="40"/>
    </row>
    <row r="7996" spans="1:1" x14ac:dyDescent="0.25">
      <c r="A7996" s="40"/>
    </row>
    <row r="7997" spans="1:1" x14ac:dyDescent="0.25">
      <c r="A7997" s="40"/>
    </row>
    <row r="7998" spans="1:1" x14ac:dyDescent="0.25">
      <c r="A7998" s="40"/>
    </row>
    <row r="7999" spans="1:1" x14ac:dyDescent="0.25">
      <c r="A7999" s="40"/>
    </row>
    <row r="8000" spans="1:1" x14ac:dyDescent="0.25">
      <c r="A8000" s="40"/>
    </row>
    <row r="8001" spans="1:1" x14ac:dyDescent="0.25">
      <c r="A8001" s="40"/>
    </row>
    <row r="8002" spans="1:1" x14ac:dyDescent="0.25">
      <c r="A8002" s="40"/>
    </row>
    <row r="8003" spans="1:1" x14ac:dyDescent="0.25">
      <c r="A8003" s="40"/>
    </row>
    <row r="8004" spans="1:1" x14ac:dyDescent="0.25">
      <c r="A8004" s="40"/>
    </row>
    <row r="8005" spans="1:1" x14ac:dyDescent="0.25">
      <c r="A8005" s="40"/>
    </row>
    <row r="8006" spans="1:1" x14ac:dyDescent="0.25">
      <c r="A8006" s="40"/>
    </row>
    <row r="8007" spans="1:1" x14ac:dyDescent="0.25">
      <c r="A8007" s="40"/>
    </row>
    <row r="8008" spans="1:1" x14ac:dyDescent="0.25">
      <c r="A8008" s="40"/>
    </row>
    <row r="8009" spans="1:1" x14ac:dyDescent="0.25">
      <c r="A8009" s="40"/>
    </row>
    <row r="8010" spans="1:1" x14ac:dyDescent="0.25">
      <c r="A8010" s="40"/>
    </row>
    <row r="8011" spans="1:1" x14ac:dyDescent="0.25">
      <c r="A8011" s="40"/>
    </row>
    <row r="8012" spans="1:1" x14ac:dyDescent="0.25">
      <c r="A8012" s="40"/>
    </row>
    <row r="8013" spans="1:1" x14ac:dyDescent="0.25">
      <c r="A8013" s="40"/>
    </row>
    <row r="8014" spans="1:1" x14ac:dyDescent="0.25">
      <c r="A8014" s="40"/>
    </row>
    <row r="8015" spans="1:1" x14ac:dyDescent="0.25">
      <c r="A8015" s="40"/>
    </row>
    <row r="8016" spans="1:1" x14ac:dyDescent="0.25">
      <c r="A8016" s="40"/>
    </row>
    <row r="8017" spans="1:1" x14ac:dyDescent="0.25">
      <c r="A8017" s="40"/>
    </row>
    <row r="8018" spans="1:1" x14ac:dyDescent="0.25">
      <c r="A8018" s="40"/>
    </row>
    <row r="8019" spans="1:1" x14ac:dyDescent="0.25">
      <c r="A8019" s="40"/>
    </row>
    <row r="8020" spans="1:1" x14ac:dyDescent="0.25">
      <c r="A8020" s="40"/>
    </row>
    <row r="8021" spans="1:1" x14ac:dyDescent="0.25">
      <c r="A8021" s="40"/>
    </row>
    <row r="8022" spans="1:1" x14ac:dyDescent="0.25">
      <c r="A8022" s="40"/>
    </row>
    <row r="8023" spans="1:1" x14ac:dyDescent="0.25">
      <c r="A8023" s="40"/>
    </row>
    <row r="8024" spans="1:1" x14ac:dyDescent="0.25">
      <c r="A8024" s="40"/>
    </row>
    <row r="8025" spans="1:1" x14ac:dyDescent="0.25">
      <c r="A8025" s="40"/>
    </row>
    <row r="8026" spans="1:1" x14ac:dyDescent="0.25">
      <c r="A8026" s="40"/>
    </row>
    <row r="8027" spans="1:1" x14ac:dyDescent="0.25">
      <c r="A8027" s="40"/>
    </row>
    <row r="8028" spans="1:1" x14ac:dyDescent="0.25">
      <c r="A8028" s="40"/>
    </row>
    <row r="8029" spans="1:1" x14ac:dyDescent="0.25">
      <c r="A8029" s="40"/>
    </row>
    <row r="8030" spans="1:1" x14ac:dyDescent="0.25">
      <c r="A8030" s="40"/>
    </row>
    <row r="8031" spans="1:1" x14ac:dyDescent="0.25">
      <c r="A8031" s="40"/>
    </row>
    <row r="8032" spans="1:1" x14ac:dyDescent="0.25">
      <c r="A8032" s="40"/>
    </row>
    <row r="8033" spans="1:1" x14ac:dyDescent="0.25">
      <c r="A8033" s="40"/>
    </row>
    <row r="8034" spans="1:1" x14ac:dyDescent="0.25">
      <c r="A8034" s="40"/>
    </row>
    <row r="8035" spans="1:1" x14ac:dyDescent="0.25">
      <c r="A8035" s="40"/>
    </row>
    <row r="8036" spans="1:1" x14ac:dyDescent="0.25">
      <c r="A8036" s="40"/>
    </row>
    <row r="8037" spans="1:1" x14ac:dyDescent="0.25">
      <c r="A8037" s="40"/>
    </row>
    <row r="8038" spans="1:1" x14ac:dyDescent="0.25">
      <c r="A8038" s="40"/>
    </row>
    <row r="8039" spans="1:1" x14ac:dyDescent="0.25">
      <c r="A8039" s="40"/>
    </row>
    <row r="8040" spans="1:1" x14ac:dyDescent="0.25">
      <c r="A8040" s="40"/>
    </row>
    <row r="8041" spans="1:1" x14ac:dyDescent="0.25">
      <c r="A8041" s="40"/>
    </row>
    <row r="8042" spans="1:1" x14ac:dyDescent="0.25">
      <c r="A8042" s="40"/>
    </row>
    <row r="8043" spans="1:1" x14ac:dyDescent="0.25">
      <c r="A8043" s="40"/>
    </row>
    <row r="8044" spans="1:1" x14ac:dyDescent="0.25">
      <c r="A8044" s="40"/>
    </row>
    <row r="8045" spans="1:1" x14ac:dyDescent="0.25">
      <c r="A8045" s="40"/>
    </row>
    <row r="8046" spans="1:1" x14ac:dyDescent="0.25">
      <c r="A8046" s="40"/>
    </row>
    <row r="8047" spans="1:1" x14ac:dyDescent="0.25">
      <c r="A8047" s="40"/>
    </row>
    <row r="8048" spans="1:1" x14ac:dyDescent="0.25">
      <c r="A8048" s="40"/>
    </row>
    <row r="8049" spans="1:1" x14ac:dyDescent="0.25">
      <c r="A8049" s="40"/>
    </row>
    <row r="8050" spans="1:1" x14ac:dyDescent="0.25">
      <c r="A8050" s="40"/>
    </row>
    <row r="8051" spans="1:1" x14ac:dyDescent="0.25">
      <c r="A8051" s="40"/>
    </row>
    <row r="8052" spans="1:1" x14ac:dyDescent="0.25">
      <c r="A8052" s="40"/>
    </row>
    <row r="8053" spans="1:1" x14ac:dyDescent="0.25">
      <c r="A8053" s="40"/>
    </row>
    <row r="8054" spans="1:1" x14ac:dyDescent="0.25">
      <c r="A8054" s="40"/>
    </row>
    <row r="8055" spans="1:1" x14ac:dyDescent="0.25">
      <c r="A8055" s="40"/>
    </row>
    <row r="8056" spans="1:1" x14ac:dyDescent="0.25">
      <c r="A8056" s="40"/>
    </row>
    <row r="8057" spans="1:1" x14ac:dyDescent="0.25">
      <c r="A8057" s="40"/>
    </row>
    <row r="8058" spans="1:1" x14ac:dyDescent="0.25">
      <c r="A8058" s="40"/>
    </row>
    <row r="8059" spans="1:1" x14ac:dyDescent="0.25">
      <c r="A8059" s="40"/>
    </row>
    <row r="8060" spans="1:1" x14ac:dyDescent="0.25">
      <c r="A8060" s="40"/>
    </row>
    <row r="8061" spans="1:1" x14ac:dyDescent="0.25">
      <c r="A8061" s="40"/>
    </row>
    <row r="8062" spans="1:1" x14ac:dyDescent="0.25">
      <c r="A8062" s="40"/>
    </row>
    <row r="8063" spans="1:1" x14ac:dyDescent="0.25">
      <c r="A8063" s="40"/>
    </row>
    <row r="8064" spans="1:1" x14ac:dyDescent="0.25">
      <c r="A8064" s="40"/>
    </row>
    <row r="8065" spans="1:1" x14ac:dyDescent="0.25">
      <c r="A8065" s="40"/>
    </row>
    <row r="8066" spans="1:1" x14ac:dyDescent="0.25">
      <c r="A8066" s="40"/>
    </row>
    <row r="8067" spans="1:1" x14ac:dyDescent="0.25">
      <c r="A8067" s="40"/>
    </row>
    <row r="8068" spans="1:1" x14ac:dyDescent="0.25">
      <c r="A8068" s="40"/>
    </row>
    <row r="8069" spans="1:1" x14ac:dyDescent="0.25">
      <c r="A8069" s="40"/>
    </row>
    <row r="8070" spans="1:1" x14ac:dyDescent="0.25">
      <c r="A8070" s="40"/>
    </row>
    <row r="8071" spans="1:1" x14ac:dyDescent="0.25">
      <c r="A8071" s="40"/>
    </row>
    <row r="8072" spans="1:1" x14ac:dyDescent="0.25">
      <c r="A8072" s="40"/>
    </row>
    <row r="8073" spans="1:1" x14ac:dyDescent="0.25">
      <c r="A8073" s="40"/>
    </row>
    <row r="8074" spans="1:1" x14ac:dyDescent="0.25">
      <c r="A8074" s="40"/>
    </row>
    <row r="8075" spans="1:1" x14ac:dyDescent="0.25">
      <c r="A8075" s="40"/>
    </row>
    <row r="8076" spans="1:1" x14ac:dyDescent="0.25">
      <c r="A8076" s="40"/>
    </row>
    <row r="8077" spans="1:1" x14ac:dyDescent="0.25">
      <c r="A8077" s="40"/>
    </row>
    <row r="8078" spans="1:1" x14ac:dyDescent="0.25">
      <c r="A8078" s="40"/>
    </row>
    <row r="8079" spans="1:1" x14ac:dyDescent="0.25">
      <c r="A8079" s="40"/>
    </row>
    <row r="8080" spans="1:1" x14ac:dyDescent="0.25">
      <c r="A8080" s="40"/>
    </row>
    <row r="8081" spans="1:1" x14ac:dyDescent="0.25">
      <c r="A8081" s="40"/>
    </row>
    <row r="8082" spans="1:1" x14ac:dyDescent="0.25">
      <c r="A8082" s="40"/>
    </row>
    <row r="8083" spans="1:1" x14ac:dyDescent="0.25">
      <c r="A8083" s="40"/>
    </row>
    <row r="8084" spans="1:1" x14ac:dyDescent="0.25">
      <c r="A8084" s="40"/>
    </row>
    <row r="8085" spans="1:1" x14ac:dyDescent="0.25">
      <c r="A8085" s="40"/>
    </row>
    <row r="8086" spans="1:1" x14ac:dyDescent="0.25">
      <c r="A8086" s="40"/>
    </row>
    <row r="8087" spans="1:1" x14ac:dyDescent="0.25">
      <c r="A8087" s="40"/>
    </row>
    <row r="8088" spans="1:1" x14ac:dyDescent="0.25">
      <c r="A8088" s="40"/>
    </row>
    <row r="8089" spans="1:1" x14ac:dyDescent="0.25">
      <c r="A8089" s="40"/>
    </row>
    <row r="8090" spans="1:1" x14ac:dyDescent="0.25">
      <c r="A8090" s="40"/>
    </row>
    <row r="8091" spans="1:1" x14ac:dyDescent="0.25">
      <c r="A8091" s="40"/>
    </row>
    <row r="8092" spans="1:1" x14ac:dyDescent="0.25">
      <c r="A8092" s="40"/>
    </row>
    <row r="8093" spans="1:1" x14ac:dyDescent="0.25">
      <c r="A8093" s="40"/>
    </row>
    <row r="8094" spans="1:1" x14ac:dyDescent="0.25">
      <c r="A8094" s="40"/>
    </row>
    <row r="8095" spans="1:1" x14ac:dyDescent="0.25">
      <c r="A8095" s="40"/>
    </row>
    <row r="8096" spans="1:1" x14ac:dyDescent="0.25">
      <c r="A8096" s="40"/>
    </row>
    <row r="8097" spans="1:1" x14ac:dyDescent="0.25">
      <c r="A8097" s="40"/>
    </row>
    <row r="8098" spans="1:1" x14ac:dyDescent="0.25">
      <c r="A8098" s="40"/>
    </row>
    <row r="8099" spans="1:1" x14ac:dyDescent="0.25">
      <c r="A8099" s="40"/>
    </row>
    <row r="8100" spans="1:1" x14ac:dyDescent="0.25">
      <c r="A8100" s="40"/>
    </row>
    <row r="8101" spans="1:1" x14ac:dyDescent="0.25">
      <c r="A8101" s="40"/>
    </row>
    <row r="8102" spans="1:1" x14ac:dyDescent="0.25">
      <c r="A8102" s="40"/>
    </row>
    <row r="8103" spans="1:1" x14ac:dyDescent="0.25">
      <c r="A8103" s="40"/>
    </row>
    <row r="8104" spans="1:1" x14ac:dyDescent="0.25">
      <c r="A8104" s="40"/>
    </row>
    <row r="8105" spans="1:1" x14ac:dyDescent="0.25">
      <c r="A8105" s="40"/>
    </row>
    <row r="8106" spans="1:1" x14ac:dyDescent="0.25">
      <c r="A8106" s="40"/>
    </row>
    <row r="8107" spans="1:1" x14ac:dyDescent="0.25">
      <c r="A8107" s="40"/>
    </row>
    <row r="8108" spans="1:1" x14ac:dyDescent="0.25">
      <c r="A8108" s="40"/>
    </row>
    <row r="8109" spans="1:1" x14ac:dyDescent="0.25">
      <c r="A8109" s="40"/>
    </row>
    <row r="8110" spans="1:1" x14ac:dyDescent="0.25">
      <c r="A8110" s="40"/>
    </row>
    <row r="8111" spans="1:1" x14ac:dyDescent="0.25">
      <c r="A8111" s="40"/>
    </row>
    <row r="8112" spans="1:1" x14ac:dyDescent="0.25">
      <c r="A8112" s="40"/>
    </row>
    <row r="8113" spans="1:1" x14ac:dyDescent="0.25">
      <c r="A8113" s="40"/>
    </row>
    <row r="8114" spans="1:1" x14ac:dyDescent="0.25">
      <c r="A8114" s="40"/>
    </row>
    <row r="8115" spans="1:1" x14ac:dyDescent="0.25">
      <c r="A8115" s="40"/>
    </row>
    <row r="8116" spans="1:1" x14ac:dyDescent="0.25">
      <c r="A8116" s="40"/>
    </row>
    <row r="8117" spans="1:1" x14ac:dyDescent="0.25">
      <c r="A8117" s="40"/>
    </row>
    <row r="8118" spans="1:1" x14ac:dyDescent="0.25">
      <c r="A8118" s="40"/>
    </row>
    <row r="8119" spans="1:1" x14ac:dyDescent="0.25">
      <c r="A8119" s="40"/>
    </row>
    <row r="8120" spans="1:1" x14ac:dyDescent="0.25">
      <c r="A8120" s="40"/>
    </row>
    <row r="8121" spans="1:1" x14ac:dyDescent="0.25">
      <c r="A8121" s="40"/>
    </row>
    <row r="8122" spans="1:1" x14ac:dyDescent="0.25">
      <c r="A8122" s="40"/>
    </row>
    <row r="8123" spans="1:1" x14ac:dyDescent="0.25">
      <c r="A8123" s="40"/>
    </row>
    <row r="8124" spans="1:1" x14ac:dyDescent="0.25">
      <c r="A8124" s="40"/>
    </row>
    <row r="8125" spans="1:1" x14ac:dyDescent="0.25">
      <c r="A8125" s="40"/>
    </row>
    <row r="8126" spans="1:1" x14ac:dyDescent="0.25">
      <c r="A8126" s="40"/>
    </row>
    <row r="8127" spans="1:1" x14ac:dyDescent="0.25">
      <c r="A8127" s="40"/>
    </row>
    <row r="8128" spans="1:1" x14ac:dyDescent="0.25">
      <c r="A8128" s="40"/>
    </row>
    <row r="8129" spans="1:1" x14ac:dyDescent="0.25">
      <c r="A8129" s="40"/>
    </row>
    <row r="8130" spans="1:1" x14ac:dyDescent="0.25">
      <c r="A8130" s="40"/>
    </row>
    <row r="8131" spans="1:1" x14ac:dyDescent="0.25">
      <c r="A8131" s="40"/>
    </row>
    <row r="8132" spans="1:1" x14ac:dyDescent="0.25">
      <c r="A8132" s="40"/>
    </row>
    <row r="8133" spans="1:1" x14ac:dyDescent="0.25">
      <c r="A8133" s="40"/>
    </row>
    <row r="8134" spans="1:1" x14ac:dyDescent="0.25">
      <c r="A8134" s="40"/>
    </row>
    <row r="8135" spans="1:1" x14ac:dyDescent="0.25">
      <c r="A8135" s="40"/>
    </row>
    <row r="8136" spans="1:1" x14ac:dyDescent="0.25">
      <c r="A8136" s="40"/>
    </row>
    <row r="8137" spans="1:1" x14ac:dyDescent="0.25">
      <c r="A8137" s="40"/>
    </row>
    <row r="8138" spans="1:1" x14ac:dyDescent="0.25">
      <c r="A8138" s="40"/>
    </row>
    <row r="8139" spans="1:1" x14ac:dyDescent="0.25">
      <c r="A8139" s="40"/>
    </row>
    <row r="8140" spans="1:1" x14ac:dyDescent="0.25">
      <c r="A8140" s="40"/>
    </row>
    <row r="8141" spans="1:1" x14ac:dyDescent="0.25">
      <c r="A8141" s="40"/>
    </row>
    <row r="8142" spans="1:1" x14ac:dyDescent="0.25">
      <c r="A8142" s="40"/>
    </row>
    <row r="8143" spans="1:1" x14ac:dyDescent="0.25">
      <c r="A8143" s="40"/>
    </row>
    <row r="8144" spans="1:1" x14ac:dyDescent="0.25">
      <c r="A8144" s="40"/>
    </row>
    <row r="8145" spans="1:1" x14ac:dyDescent="0.25">
      <c r="A8145" s="40"/>
    </row>
    <row r="8146" spans="1:1" x14ac:dyDescent="0.25">
      <c r="A8146" s="40"/>
    </row>
    <row r="8147" spans="1:1" x14ac:dyDescent="0.25">
      <c r="A8147" s="40"/>
    </row>
    <row r="8148" spans="1:1" x14ac:dyDescent="0.25">
      <c r="A8148" s="40"/>
    </row>
    <row r="8149" spans="1:1" x14ac:dyDescent="0.25">
      <c r="A8149" s="40"/>
    </row>
    <row r="8150" spans="1:1" x14ac:dyDescent="0.25">
      <c r="A8150" s="40"/>
    </row>
    <row r="8151" spans="1:1" x14ac:dyDescent="0.25">
      <c r="A8151" s="40"/>
    </row>
    <row r="8152" spans="1:1" x14ac:dyDescent="0.25">
      <c r="A8152" s="40"/>
    </row>
    <row r="8153" spans="1:1" x14ac:dyDescent="0.25">
      <c r="A8153" s="40"/>
    </row>
    <row r="8154" spans="1:1" x14ac:dyDescent="0.25">
      <c r="A8154" s="40"/>
    </row>
    <row r="8155" spans="1:1" x14ac:dyDescent="0.25">
      <c r="A8155" s="40"/>
    </row>
    <row r="8156" spans="1:1" x14ac:dyDescent="0.25">
      <c r="A8156" s="40"/>
    </row>
    <row r="8157" spans="1:1" x14ac:dyDescent="0.25">
      <c r="A8157" s="40"/>
    </row>
    <row r="8158" spans="1:1" x14ac:dyDescent="0.25">
      <c r="A8158" s="40"/>
    </row>
    <row r="8159" spans="1:1" x14ac:dyDescent="0.25">
      <c r="A8159" s="40"/>
    </row>
    <row r="8160" spans="1:1" x14ac:dyDescent="0.25">
      <c r="A8160" s="40"/>
    </row>
    <row r="8161" spans="1:1" x14ac:dyDescent="0.25">
      <c r="A8161" s="40"/>
    </row>
    <row r="8162" spans="1:1" x14ac:dyDescent="0.25">
      <c r="A8162" s="40"/>
    </row>
    <row r="8163" spans="1:1" x14ac:dyDescent="0.25">
      <c r="A8163" s="40"/>
    </row>
    <row r="8164" spans="1:1" x14ac:dyDescent="0.25">
      <c r="A8164" s="40"/>
    </row>
    <row r="8165" spans="1:1" x14ac:dyDescent="0.25">
      <c r="A8165" s="40"/>
    </row>
    <row r="8166" spans="1:1" x14ac:dyDescent="0.25">
      <c r="A8166" s="40"/>
    </row>
    <row r="8167" spans="1:1" x14ac:dyDescent="0.25">
      <c r="A8167" s="40"/>
    </row>
    <row r="8168" spans="1:1" x14ac:dyDescent="0.25">
      <c r="A8168" s="40"/>
    </row>
    <row r="8169" spans="1:1" x14ac:dyDescent="0.25">
      <c r="A8169" s="40"/>
    </row>
    <row r="8170" spans="1:1" x14ac:dyDescent="0.25">
      <c r="A8170" s="40"/>
    </row>
    <row r="8171" spans="1:1" x14ac:dyDescent="0.25">
      <c r="A8171" s="40"/>
    </row>
    <row r="8172" spans="1:1" x14ac:dyDescent="0.25">
      <c r="A8172" s="40"/>
    </row>
    <row r="8173" spans="1:1" x14ac:dyDescent="0.25">
      <c r="A8173" s="40"/>
    </row>
    <row r="8174" spans="1:1" x14ac:dyDescent="0.25">
      <c r="A8174" s="40"/>
    </row>
    <row r="8175" spans="1:1" x14ac:dyDescent="0.25">
      <c r="A8175" s="40"/>
    </row>
    <row r="8176" spans="1:1" x14ac:dyDescent="0.25">
      <c r="A8176" s="40"/>
    </row>
    <row r="8177" spans="1:1" x14ac:dyDescent="0.25">
      <c r="A8177" s="40"/>
    </row>
    <row r="8178" spans="1:1" x14ac:dyDescent="0.25">
      <c r="A8178" s="40"/>
    </row>
    <row r="8179" spans="1:1" x14ac:dyDescent="0.25">
      <c r="A8179" s="40"/>
    </row>
    <row r="8180" spans="1:1" x14ac:dyDescent="0.25">
      <c r="A8180" s="40"/>
    </row>
    <row r="8181" spans="1:1" x14ac:dyDescent="0.25">
      <c r="A8181" s="40"/>
    </row>
    <row r="8182" spans="1:1" x14ac:dyDescent="0.25">
      <c r="A8182" s="40"/>
    </row>
    <row r="8183" spans="1:1" x14ac:dyDescent="0.25">
      <c r="A8183" s="40"/>
    </row>
    <row r="8184" spans="1:1" x14ac:dyDescent="0.25">
      <c r="A8184" s="40"/>
    </row>
    <row r="8185" spans="1:1" x14ac:dyDescent="0.25">
      <c r="A8185" s="40"/>
    </row>
    <row r="8186" spans="1:1" x14ac:dyDescent="0.25">
      <c r="A8186" s="40"/>
    </row>
    <row r="8187" spans="1:1" x14ac:dyDescent="0.25">
      <c r="A8187" s="40"/>
    </row>
    <row r="8188" spans="1:1" x14ac:dyDescent="0.25">
      <c r="A8188" s="40"/>
    </row>
    <row r="8189" spans="1:1" x14ac:dyDescent="0.25">
      <c r="A8189" s="40"/>
    </row>
    <row r="8190" spans="1:1" x14ac:dyDescent="0.25">
      <c r="A8190" s="40"/>
    </row>
    <row r="8191" spans="1:1" x14ac:dyDescent="0.25">
      <c r="A8191" s="40"/>
    </row>
    <row r="8192" spans="1:1" x14ac:dyDescent="0.25">
      <c r="A8192" s="40"/>
    </row>
    <row r="8193" spans="1:1" x14ac:dyDescent="0.25">
      <c r="A8193" s="40"/>
    </row>
    <row r="8194" spans="1:1" x14ac:dyDescent="0.25">
      <c r="A8194" s="40"/>
    </row>
    <row r="8195" spans="1:1" x14ac:dyDescent="0.25">
      <c r="A8195" s="40"/>
    </row>
    <row r="8196" spans="1:1" x14ac:dyDescent="0.25">
      <c r="A8196" s="40"/>
    </row>
    <row r="8197" spans="1:1" x14ac:dyDescent="0.25">
      <c r="A8197" s="40"/>
    </row>
    <row r="8198" spans="1:1" x14ac:dyDescent="0.25">
      <c r="A8198" s="40"/>
    </row>
    <row r="8199" spans="1:1" x14ac:dyDescent="0.25">
      <c r="A8199" s="40"/>
    </row>
    <row r="8200" spans="1:1" x14ac:dyDescent="0.25">
      <c r="A8200" s="40"/>
    </row>
    <row r="8201" spans="1:1" x14ac:dyDescent="0.25">
      <c r="A8201" s="40"/>
    </row>
    <row r="8202" spans="1:1" x14ac:dyDescent="0.25">
      <c r="A8202" s="40"/>
    </row>
    <row r="8203" spans="1:1" x14ac:dyDescent="0.25">
      <c r="A8203" s="40"/>
    </row>
    <row r="8204" spans="1:1" x14ac:dyDescent="0.25">
      <c r="A8204" s="40"/>
    </row>
    <row r="8205" spans="1:1" x14ac:dyDescent="0.25">
      <c r="A8205" s="40"/>
    </row>
    <row r="8206" spans="1:1" x14ac:dyDescent="0.25">
      <c r="A8206" s="40"/>
    </row>
    <row r="8207" spans="1:1" x14ac:dyDescent="0.25">
      <c r="A8207" s="40"/>
    </row>
    <row r="8208" spans="1:1" x14ac:dyDescent="0.25">
      <c r="A8208" s="40"/>
    </row>
    <row r="8209" spans="1:1" x14ac:dyDescent="0.25">
      <c r="A8209" s="40"/>
    </row>
    <row r="8210" spans="1:1" x14ac:dyDescent="0.25">
      <c r="A8210" s="40"/>
    </row>
    <row r="8211" spans="1:1" x14ac:dyDescent="0.25">
      <c r="A8211" s="40"/>
    </row>
    <row r="8212" spans="1:1" x14ac:dyDescent="0.25">
      <c r="A8212" s="40"/>
    </row>
    <row r="8213" spans="1:1" x14ac:dyDescent="0.25">
      <c r="A8213" s="40"/>
    </row>
    <row r="8214" spans="1:1" x14ac:dyDescent="0.25">
      <c r="A8214" s="40"/>
    </row>
    <row r="8215" spans="1:1" x14ac:dyDescent="0.25">
      <c r="A8215" s="40"/>
    </row>
    <row r="8216" spans="1:1" x14ac:dyDescent="0.25">
      <c r="A8216" s="40"/>
    </row>
    <row r="8217" spans="1:1" x14ac:dyDescent="0.25">
      <c r="A8217" s="40"/>
    </row>
    <row r="8218" spans="1:1" x14ac:dyDescent="0.25">
      <c r="A8218" s="40"/>
    </row>
    <row r="8219" spans="1:1" x14ac:dyDescent="0.25">
      <c r="A8219" s="40"/>
    </row>
    <row r="8220" spans="1:1" x14ac:dyDescent="0.25">
      <c r="A8220" s="40"/>
    </row>
    <row r="8221" spans="1:1" x14ac:dyDescent="0.25">
      <c r="A8221" s="40"/>
    </row>
    <row r="8222" spans="1:1" x14ac:dyDescent="0.25">
      <c r="A8222" s="40"/>
    </row>
    <row r="8223" spans="1:1" x14ac:dyDescent="0.25">
      <c r="A8223" s="40"/>
    </row>
    <row r="8224" spans="1:1" x14ac:dyDescent="0.25">
      <c r="A8224" s="40"/>
    </row>
    <row r="8225" spans="1:1" x14ac:dyDescent="0.25">
      <c r="A8225" s="40"/>
    </row>
    <row r="8226" spans="1:1" x14ac:dyDescent="0.25">
      <c r="A8226" s="40"/>
    </row>
    <row r="8227" spans="1:1" x14ac:dyDescent="0.25">
      <c r="A8227" s="40"/>
    </row>
    <row r="8228" spans="1:1" x14ac:dyDescent="0.25">
      <c r="A8228" s="40"/>
    </row>
    <row r="8229" spans="1:1" x14ac:dyDescent="0.25">
      <c r="A8229" s="40"/>
    </row>
    <row r="8230" spans="1:1" x14ac:dyDescent="0.25">
      <c r="A8230" s="40"/>
    </row>
    <row r="8231" spans="1:1" x14ac:dyDescent="0.25">
      <c r="A8231" s="40"/>
    </row>
    <row r="8232" spans="1:1" x14ac:dyDescent="0.25">
      <c r="A8232" s="40"/>
    </row>
    <row r="8233" spans="1:1" x14ac:dyDescent="0.25">
      <c r="A8233" s="40"/>
    </row>
    <row r="8234" spans="1:1" x14ac:dyDescent="0.25">
      <c r="A8234" s="40"/>
    </row>
    <row r="8235" spans="1:1" x14ac:dyDescent="0.25">
      <c r="A8235" s="40"/>
    </row>
    <row r="8236" spans="1:1" x14ac:dyDescent="0.25">
      <c r="A8236" s="40"/>
    </row>
    <row r="8237" spans="1:1" x14ac:dyDescent="0.25">
      <c r="A8237" s="40"/>
    </row>
    <row r="8238" spans="1:1" x14ac:dyDescent="0.25">
      <c r="A8238" s="40"/>
    </row>
    <row r="8239" spans="1:1" x14ac:dyDescent="0.25">
      <c r="A8239" s="40"/>
    </row>
    <row r="8240" spans="1:1" x14ac:dyDescent="0.25">
      <c r="A8240" s="40"/>
    </row>
    <row r="8241" spans="1:1" x14ac:dyDescent="0.25">
      <c r="A8241" s="40"/>
    </row>
    <row r="8242" spans="1:1" x14ac:dyDescent="0.25">
      <c r="A8242" s="40"/>
    </row>
    <row r="8243" spans="1:1" x14ac:dyDescent="0.25">
      <c r="A8243" s="40"/>
    </row>
    <row r="8244" spans="1:1" x14ac:dyDescent="0.25">
      <c r="A8244" s="40"/>
    </row>
    <row r="8245" spans="1:1" x14ac:dyDescent="0.25">
      <c r="A8245" s="40"/>
    </row>
    <row r="8246" spans="1:1" x14ac:dyDescent="0.25">
      <c r="A8246" s="40"/>
    </row>
    <row r="8247" spans="1:1" x14ac:dyDescent="0.25">
      <c r="A8247" s="40"/>
    </row>
    <row r="8248" spans="1:1" x14ac:dyDescent="0.25">
      <c r="A8248" s="40"/>
    </row>
    <row r="8249" spans="1:1" x14ac:dyDescent="0.25">
      <c r="A8249" s="40"/>
    </row>
    <row r="8250" spans="1:1" x14ac:dyDescent="0.25">
      <c r="A8250" s="40"/>
    </row>
    <row r="8251" spans="1:1" x14ac:dyDescent="0.25">
      <c r="A8251" s="40"/>
    </row>
    <row r="8252" spans="1:1" x14ac:dyDescent="0.25">
      <c r="A8252" s="40"/>
    </row>
    <row r="8253" spans="1:1" x14ac:dyDescent="0.25">
      <c r="A8253" s="40"/>
    </row>
    <row r="8254" spans="1:1" x14ac:dyDescent="0.25">
      <c r="A8254" s="40"/>
    </row>
    <row r="8255" spans="1:1" x14ac:dyDescent="0.25">
      <c r="A8255" s="40"/>
    </row>
    <row r="8256" spans="1:1" x14ac:dyDescent="0.25">
      <c r="A8256" s="40"/>
    </row>
    <row r="8257" spans="1:1" x14ac:dyDescent="0.25">
      <c r="A8257" s="40"/>
    </row>
    <row r="8258" spans="1:1" x14ac:dyDescent="0.25">
      <c r="A8258" s="40"/>
    </row>
    <row r="8259" spans="1:1" x14ac:dyDescent="0.25">
      <c r="A8259" s="40"/>
    </row>
    <row r="8260" spans="1:1" x14ac:dyDescent="0.25">
      <c r="A8260" s="40"/>
    </row>
    <row r="8261" spans="1:1" x14ac:dyDescent="0.25">
      <c r="A8261" s="40"/>
    </row>
    <row r="8262" spans="1:1" x14ac:dyDescent="0.25">
      <c r="A8262" s="40"/>
    </row>
    <row r="8263" spans="1:1" x14ac:dyDescent="0.25">
      <c r="A8263" s="40"/>
    </row>
    <row r="8264" spans="1:1" x14ac:dyDescent="0.25">
      <c r="A8264" s="40"/>
    </row>
    <row r="8265" spans="1:1" x14ac:dyDescent="0.25">
      <c r="A8265" s="40"/>
    </row>
    <row r="8266" spans="1:1" x14ac:dyDescent="0.25">
      <c r="A8266" s="40"/>
    </row>
    <row r="8267" spans="1:1" x14ac:dyDescent="0.25">
      <c r="A8267" s="40"/>
    </row>
    <row r="8268" spans="1:1" x14ac:dyDescent="0.25">
      <c r="A8268" s="40"/>
    </row>
    <row r="8269" spans="1:1" x14ac:dyDescent="0.25">
      <c r="A8269" s="40"/>
    </row>
    <row r="8270" spans="1:1" x14ac:dyDescent="0.25">
      <c r="A8270" s="40"/>
    </row>
    <row r="8271" spans="1:1" x14ac:dyDescent="0.25">
      <c r="A8271" s="40"/>
    </row>
    <row r="8272" spans="1:1" x14ac:dyDescent="0.25">
      <c r="A8272" s="40"/>
    </row>
    <row r="8273" spans="1:1" x14ac:dyDescent="0.25">
      <c r="A8273" s="40"/>
    </row>
    <row r="8274" spans="1:1" x14ac:dyDescent="0.25">
      <c r="A8274" s="40"/>
    </row>
    <row r="8275" spans="1:1" x14ac:dyDescent="0.25">
      <c r="A8275" s="40"/>
    </row>
    <row r="8276" spans="1:1" x14ac:dyDescent="0.25">
      <c r="A8276" s="40"/>
    </row>
    <row r="8277" spans="1:1" x14ac:dyDescent="0.25">
      <c r="A8277" s="40"/>
    </row>
    <row r="8278" spans="1:1" x14ac:dyDescent="0.25">
      <c r="A8278" s="40"/>
    </row>
    <row r="8279" spans="1:1" x14ac:dyDescent="0.25">
      <c r="A8279" s="40"/>
    </row>
    <row r="8280" spans="1:1" x14ac:dyDescent="0.25">
      <c r="A8280" s="40"/>
    </row>
    <row r="8281" spans="1:1" x14ac:dyDescent="0.25">
      <c r="A8281" s="40"/>
    </row>
    <row r="8282" spans="1:1" x14ac:dyDescent="0.25">
      <c r="A8282" s="40"/>
    </row>
    <row r="8283" spans="1:1" x14ac:dyDescent="0.25">
      <c r="A8283" s="40"/>
    </row>
    <row r="8284" spans="1:1" x14ac:dyDescent="0.25">
      <c r="A8284" s="40"/>
    </row>
    <row r="8285" spans="1:1" x14ac:dyDescent="0.25">
      <c r="A8285" s="40"/>
    </row>
    <row r="8286" spans="1:1" x14ac:dyDescent="0.25">
      <c r="A8286" s="40"/>
    </row>
    <row r="8287" spans="1:1" x14ac:dyDescent="0.25">
      <c r="A8287" s="40"/>
    </row>
    <row r="8288" spans="1:1" x14ac:dyDescent="0.25">
      <c r="A8288" s="40"/>
    </row>
    <row r="8289" spans="1:1" x14ac:dyDescent="0.25">
      <c r="A8289" s="40"/>
    </row>
    <row r="8290" spans="1:1" x14ac:dyDescent="0.25">
      <c r="A8290" s="40"/>
    </row>
    <row r="8291" spans="1:1" x14ac:dyDescent="0.25">
      <c r="A8291" s="40"/>
    </row>
    <row r="8292" spans="1:1" x14ac:dyDescent="0.25">
      <c r="A8292" s="40"/>
    </row>
    <row r="8293" spans="1:1" x14ac:dyDescent="0.25">
      <c r="A8293" s="40"/>
    </row>
    <row r="8294" spans="1:1" x14ac:dyDescent="0.25">
      <c r="A8294" s="40"/>
    </row>
    <row r="8295" spans="1:1" x14ac:dyDescent="0.25">
      <c r="A8295" s="40"/>
    </row>
    <row r="8296" spans="1:1" x14ac:dyDescent="0.25">
      <c r="A8296" s="40"/>
    </row>
    <row r="8297" spans="1:1" x14ac:dyDescent="0.25">
      <c r="A8297" s="40"/>
    </row>
    <row r="8298" spans="1:1" x14ac:dyDescent="0.25">
      <c r="A8298" s="40"/>
    </row>
    <row r="8299" spans="1:1" x14ac:dyDescent="0.25">
      <c r="A8299" s="40"/>
    </row>
    <row r="8300" spans="1:1" x14ac:dyDescent="0.25">
      <c r="A8300" s="40"/>
    </row>
    <row r="8301" spans="1:1" x14ac:dyDescent="0.25">
      <c r="A8301" s="40"/>
    </row>
    <row r="8302" spans="1:1" x14ac:dyDescent="0.25">
      <c r="A8302" s="40"/>
    </row>
    <row r="8303" spans="1:1" x14ac:dyDescent="0.25">
      <c r="A8303" s="40"/>
    </row>
    <row r="8304" spans="1:1" x14ac:dyDescent="0.25">
      <c r="A8304" s="40"/>
    </row>
    <row r="8305" spans="1:1" x14ac:dyDescent="0.25">
      <c r="A8305" s="40"/>
    </row>
    <row r="8306" spans="1:1" x14ac:dyDescent="0.25">
      <c r="A8306" s="40"/>
    </row>
    <row r="8307" spans="1:1" x14ac:dyDescent="0.25">
      <c r="A8307" s="40"/>
    </row>
    <row r="8308" spans="1:1" x14ac:dyDescent="0.25">
      <c r="A8308" s="40"/>
    </row>
    <row r="8309" spans="1:1" x14ac:dyDescent="0.25">
      <c r="A8309" s="40"/>
    </row>
    <row r="8310" spans="1:1" x14ac:dyDescent="0.25">
      <c r="A8310" s="40"/>
    </row>
    <row r="8311" spans="1:1" x14ac:dyDescent="0.25">
      <c r="A8311" s="40"/>
    </row>
    <row r="8312" spans="1:1" x14ac:dyDescent="0.25">
      <c r="A8312" s="40"/>
    </row>
    <row r="8313" spans="1:1" x14ac:dyDescent="0.25">
      <c r="A8313" s="40"/>
    </row>
    <row r="8314" spans="1:1" x14ac:dyDescent="0.25">
      <c r="A8314" s="40"/>
    </row>
    <row r="8315" spans="1:1" x14ac:dyDescent="0.25">
      <c r="A8315" s="40"/>
    </row>
    <row r="8316" spans="1:1" x14ac:dyDescent="0.25">
      <c r="A8316" s="40"/>
    </row>
    <row r="8317" spans="1:1" x14ac:dyDescent="0.25">
      <c r="A8317" s="40"/>
    </row>
    <row r="8318" spans="1:1" x14ac:dyDescent="0.25">
      <c r="A8318" s="40"/>
    </row>
    <row r="8319" spans="1:1" x14ac:dyDescent="0.25">
      <c r="A8319" s="40"/>
    </row>
    <row r="8320" spans="1:1" x14ac:dyDescent="0.25">
      <c r="A8320" s="40"/>
    </row>
    <row r="8321" spans="1:1" x14ac:dyDescent="0.25">
      <c r="A8321" s="40"/>
    </row>
    <row r="8322" spans="1:1" x14ac:dyDescent="0.25">
      <c r="A8322" s="40"/>
    </row>
    <row r="8323" spans="1:1" x14ac:dyDescent="0.25">
      <c r="A8323" s="40"/>
    </row>
    <row r="8324" spans="1:1" x14ac:dyDescent="0.25">
      <c r="A8324" s="40"/>
    </row>
    <row r="8325" spans="1:1" x14ac:dyDescent="0.25">
      <c r="A8325" s="40"/>
    </row>
    <row r="8326" spans="1:1" x14ac:dyDescent="0.25">
      <c r="A8326" s="40"/>
    </row>
    <row r="8327" spans="1:1" x14ac:dyDescent="0.25">
      <c r="A8327" s="40"/>
    </row>
    <row r="8328" spans="1:1" x14ac:dyDescent="0.25">
      <c r="A8328" s="40"/>
    </row>
    <row r="8329" spans="1:1" x14ac:dyDescent="0.25">
      <c r="A8329" s="40"/>
    </row>
    <row r="8330" spans="1:1" x14ac:dyDescent="0.25">
      <c r="A8330" s="40"/>
    </row>
    <row r="8331" spans="1:1" x14ac:dyDescent="0.25">
      <c r="A8331" s="40"/>
    </row>
    <row r="8332" spans="1:1" x14ac:dyDescent="0.25">
      <c r="A8332" s="40"/>
    </row>
    <row r="8333" spans="1:1" x14ac:dyDescent="0.25">
      <c r="A8333" s="40"/>
    </row>
    <row r="8334" spans="1:1" x14ac:dyDescent="0.25">
      <c r="A8334" s="40"/>
    </row>
    <row r="8335" spans="1:1" x14ac:dyDescent="0.25">
      <c r="A8335" s="40"/>
    </row>
    <row r="8336" spans="1:1" x14ac:dyDescent="0.25">
      <c r="A8336" s="40"/>
    </row>
    <row r="8337" spans="1:1" x14ac:dyDescent="0.25">
      <c r="A8337" s="40"/>
    </row>
    <row r="8338" spans="1:1" x14ac:dyDescent="0.25">
      <c r="A8338" s="40"/>
    </row>
    <row r="8339" spans="1:1" x14ac:dyDescent="0.25">
      <c r="A8339" s="40"/>
    </row>
    <row r="8340" spans="1:1" x14ac:dyDescent="0.25">
      <c r="A8340" s="40"/>
    </row>
    <row r="8341" spans="1:1" x14ac:dyDescent="0.25">
      <c r="A8341" s="40"/>
    </row>
    <row r="8342" spans="1:1" x14ac:dyDescent="0.25">
      <c r="A8342" s="40"/>
    </row>
    <row r="8343" spans="1:1" x14ac:dyDescent="0.25">
      <c r="A8343" s="40"/>
    </row>
    <row r="8344" spans="1:1" x14ac:dyDescent="0.25">
      <c r="A8344" s="40"/>
    </row>
    <row r="8345" spans="1:1" x14ac:dyDescent="0.25">
      <c r="A8345" s="40"/>
    </row>
    <row r="8346" spans="1:1" x14ac:dyDescent="0.25">
      <c r="A8346" s="40"/>
    </row>
    <row r="8347" spans="1:1" x14ac:dyDescent="0.25">
      <c r="A8347" s="40"/>
    </row>
    <row r="8348" spans="1:1" x14ac:dyDescent="0.25">
      <c r="A8348" s="40"/>
    </row>
    <row r="8349" spans="1:1" x14ac:dyDescent="0.25">
      <c r="A8349" s="40"/>
    </row>
    <row r="8350" spans="1:1" x14ac:dyDescent="0.25">
      <c r="A8350" s="40"/>
    </row>
    <row r="8351" spans="1:1" x14ac:dyDescent="0.25">
      <c r="A8351" s="40"/>
    </row>
    <row r="8352" spans="1:1" x14ac:dyDescent="0.25">
      <c r="A8352" s="40"/>
    </row>
    <row r="8353" spans="1:1" x14ac:dyDescent="0.25">
      <c r="A8353" s="40"/>
    </row>
    <row r="8354" spans="1:1" x14ac:dyDescent="0.25">
      <c r="A8354" s="40"/>
    </row>
    <row r="8355" spans="1:1" x14ac:dyDescent="0.25">
      <c r="A8355" s="40"/>
    </row>
    <row r="8356" spans="1:1" x14ac:dyDescent="0.25">
      <c r="A8356" s="40"/>
    </row>
    <row r="8357" spans="1:1" x14ac:dyDescent="0.25">
      <c r="A8357" s="40"/>
    </row>
    <row r="8358" spans="1:1" x14ac:dyDescent="0.25">
      <c r="A8358" s="40"/>
    </row>
    <row r="8359" spans="1:1" x14ac:dyDescent="0.25">
      <c r="A8359" s="40"/>
    </row>
    <row r="8360" spans="1:1" x14ac:dyDescent="0.25">
      <c r="A8360" s="40"/>
    </row>
    <row r="8361" spans="1:1" x14ac:dyDescent="0.25">
      <c r="A8361" s="40"/>
    </row>
    <row r="8362" spans="1:1" x14ac:dyDescent="0.25">
      <c r="A8362" s="40"/>
    </row>
    <row r="8363" spans="1:1" x14ac:dyDescent="0.25">
      <c r="A8363" s="40"/>
    </row>
    <row r="8364" spans="1:1" x14ac:dyDescent="0.25">
      <c r="A8364" s="40"/>
    </row>
    <row r="8365" spans="1:1" x14ac:dyDescent="0.25">
      <c r="A8365" s="40"/>
    </row>
    <row r="8366" spans="1:1" x14ac:dyDescent="0.25">
      <c r="A8366" s="40"/>
    </row>
    <row r="8367" spans="1:1" x14ac:dyDescent="0.25">
      <c r="A8367" s="40"/>
    </row>
    <row r="8368" spans="1:1" x14ac:dyDescent="0.25">
      <c r="A8368" s="40"/>
    </row>
    <row r="8369" spans="1:1" x14ac:dyDescent="0.25">
      <c r="A8369" s="40"/>
    </row>
    <row r="8370" spans="1:1" x14ac:dyDescent="0.25">
      <c r="A8370" s="40"/>
    </row>
    <row r="8371" spans="1:1" x14ac:dyDescent="0.25">
      <c r="A8371" s="40"/>
    </row>
    <row r="8372" spans="1:1" x14ac:dyDescent="0.25">
      <c r="A8372" s="40"/>
    </row>
    <row r="8373" spans="1:1" x14ac:dyDescent="0.25">
      <c r="A8373" s="40"/>
    </row>
    <row r="8374" spans="1:1" x14ac:dyDescent="0.25">
      <c r="A8374" s="40"/>
    </row>
    <row r="8375" spans="1:1" x14ac:dyDescent="0.25">
      <c r="A8375" s="40"/>
    </row>
    <row r="8376" spans="1:1" x14ac:dyDescent="0.25">
      <c r="A8376" s="40"/>
    </row>
    <row r="8377" spans="1:1" x14ac:dyDescent="0.25">
      <c r="A8377" s="40"/>
    </row>
    <row r="8378" spans="1:1" x14ac:dyDescent="0.25">
      <c r="A8378" s="40"/>
    </row>
    <row r="8379" spans="1:1" x14ac:dyDescent="0.25">
      <c r="A8379" s="40"/>
    </row>
    <row r="8380" spans="1:1" x14ac:dyDescent="0.25">
      <c r="A8380" s="40"/>
    </row>
    <row r="8381" spans="1:1" x14ac:dyDescent="0.25">
      <c r="A8381" s="40"/>
    </row>
    <row r="8382" spans="1:1" x14ac:dyDescent="0.25">
      <c r="A8382" s="40"/>
    </row>
    <row r="8383" spans="1:1" x14ac:dyDescent="0.25">
      <c r="A8383" s="40"/>
    </row>
    <row r="8384" spans="1:1" x14ac:dyDescent="0.25">
      <c r="A8384" s="40"/>
    </row>
    <row r="8385" spans="1:1" x14ac:dyDescent="0.25">
      <c r="A8385" s="40"/>
    </row>
    <row r="8386" spans="1:1" x14ac:dyDescent="0.25">
      <c r="A8386" s="40"/>
    </row>
    <row r="8387" spans="1:1" x14ac:dyDescent="0.25">
      <c r="A8387" s="40"/>
    </row>
    <row r="8388" spans="1:1" x14ac:dyDescent="0.25">
      <c r="A8388" s="40"/>
    </row>
    <row r="8389" spans="1:1" x14ac:dyDescent="0.25">
      <c r="A8389" s="40"/>
    </row>
    <row r="8390" spans="1:1" x14ac:dyDescent="0.25">
      <c r="A8390" s="40"/>
    </row>
    <row r="8391" spans="1:1" x14ac:dyDescent="0.25">
      <c r="A8391" s="40"/>
    </row>
    <row r="8392" spans="1:1" x14ac:dyDescent="0.25">
      <c r="A8392" s="40"/>
    </row>
    <row r="8393" spans="1:1" x14ac:dyDescent="0.25">
      <c r="A8393" s="40"/>
    </row>
    <row r="8394" spans="1:1" x14ac:dyDescent="0.25">
      <c r="A8394" s="40"/>
    </row>
    <row r="8395" spans="1:1" x14ac:dyDescent="0.25">
      <c r="A8395" s="40"/>
    </row>
    <row r="8396" spans="1:1" x14ac:dyDescent="0.25">
      <c r="A8396" s="40"/>
    </row>
    <row r="8397" spans="1:1" x14ac:dyDescent="0.25">
      <c r="A8397" s="40"/>
    </row>
    <row r="8398" spans="1:1" x14ac:dyDescent="0.25">
      <c r="A8398" s="40"/>
    </row>
    <row r="8399" spans="1:1" x14ac:dyDescent="0.25">
      <c r="A8399" s="40"/>
    </row>
    <row r="8400" spans="1:1" x14ac:dyDescent="0.25">
      <c r="A8400" s="40"/>
    </row>
    <row r="8401" spans="1:1" x14ac:dyDescent="0.25">
      <c r="A8401" s="40"/>
    </row>
    <row r="8402" spans="1:1" x14ac:dyDescent="0.25">
      <c r="A8402" s="40"/>
    </row>
    <row r="8403" spans="1:1" x14ac:dyDescent="0.25">
      <c r="A8403" s="40"/>
    </row>
    <row r="8404" spans="1:1" x14ac:dyDescent="0.25">
      <c r="A8404" s="40"/>
    </row>
    <row r="8405" spans="1:1" x14ac:dyDescent="0.25">
      <c r="A8405" s="40"/>
    </row>
    <row r="8406" spans="1:1" x14ac:dyDescent="0.25">
      <c r="A8406" s="40"/>
    </row>
    <row r="8407" spans="1:1" x14ac:dyDescent="0.25">
      <c r="A8407" s="40"/>
    </row>
    <row r="8408" spans="1:1" x14ac:dyDescent="0.25">
      <c r="A8408" s="40"/>
    </row>
    <row r="8409" spans="1:1" x14ac:dyDescent="0.25">
      <c r="A8409" s="40"/>
    </row>
    <row r="8410" spans="1:1" x14ac:dyDescent="0.25">
      <c r="A8410" s="40"/>
    </row>
    <row r="8411" spans="1:1" x14ac:dyDescent="0.25">
      <c r="A8411" s="40"/>
    </row>
    <row r="8412" spans="1:1" x14ac:dyDescent="0.25">
      <c r="A8412" s="40"/>
    </row>
    <row r="8413" spans="1:1" x14ac:dyDescent="0.25">
      <c r="A8413" s="40"/>
    </row>
    <row r="8414" spans="1:1" x14ac:dyDescent="0.25">
      <c r="A8414" s="40"/>
    </row>
    <row r="8415" spans="1:1" x14ac:dyDescent="0.25">
      <c r="A8415" s="40"/>
    </row>
    <row r="8416" spans="1:1" x14ac:dyDescent="0.25">
      <c r="A8416" s="40"/>
    </row>
    <row r="8417" spans="1:1" x14ac:dyDescent="0.25">
      <c r="A8417" s="40"/>
    </row>
    <row r="8418" spans="1:1" x14ac:dyDescent="0.25">
      <c r="A8418" s="40"/>
    </row>
    <row r="8419" spans="1:1" x14ac:dyDescent="0.25">
      <c r="A8419" s="40"/>
    </row>
    <row r="8420" spans="1:1" x14ac:dyDescent="0.25">
      <c r="A8420" s="40"/>
    </row>
    <row r="8421" spans="1:1" x14ac:dyDescent="0.25">
      <c r="A8421" s="40"/>
    </row>
    <row r="8422" spans="1:1" x14ac:dyDescent="0.25">
      <c r="A8422" s="40"/>
    </row>
    <row r="8423" spans="1:1" x14ac:dyDescent="0.25">
      <c r="A8423" s="40"/>
    </row>
    <row r="8424" spans="1:1" x14ac:dyDescent="0.25">
      <c r="A8424" s="40"/>
    </row>
    <row r="8425" spans="1:1" x14ac:dyDescent="0.25">
      <c r="A8425" s="40"/>
    </row>
    <row r="8426" spans="1:1" x14ac:dyDescent="0.25">
      <c r="A8426" s="40"/>
    </row>
    <row r="8427" spans="1:1" x14ac:dyDescent="0.25">
      <c r="A8427" s="40"/>
    </row>
    <row r="8428" spans="1:1" x14ac:dyDescent="0.25">
      <c r="A8428" s="40"/>
    </row>
    <row r="8429" spans="1:1" x14ac:dyDescent="0.25">
      <c r="A8429" s="40"/>
    </row>
    <row r="8430" spans="1:1" x14ac:dyDescent="0.25">
      <c r="A8430" s="40"/>
    </row>
    <row r="8431" spans="1:1" x14ac:dyDescent="0.25">
      <c r="A8431" s="40"/>
    </row>
    <row r="8432" spans="1:1" x14ac:dyDescent="0.25">
      <c r="A8432" s="40"/>
    </row>
    <row r="8433" spans="1:1" x14ac:dyDescent="0.25">
      <c r="A8433" s="40"/>
    </row>
    <row r="8434" spans="1:1" x14ac:dyDescent="0.25">
      <c r="A8434" s="40"/>
    </row>
    <row r="8435" spans="1:1" x14ac:dyDescent="0.25">
      <c r="A8435" s="40"/>
    </row>
    <row r="8436" spans="1:1" x14ac:dyDescent="0.25">
      <c r="A8436" s="40"/>
    </row>
    <row r="8437" spans="1:1" x14ac:dyDescent="0.25">
      <c r="A8437" s="40"/>
    </row>
    <row r="8438" spans="1:1" x14ac:dyDescent="0.25">
      <c r="A8438" s="40"/>
    </row>
    <row r="8439" spans="1:1" x14ac:dyDescent="0.25">
      <c r="A8439" s="40"/>
    </row>
    <row r="8440" spans="1:1" x14ac:dyDescent="0.25">
      <c r="A8440" s="40"/>
    </row>
    <row r="8441" spans="1:1" x14ac:dyDescent="0.25">
      <c r="A8441" s="40"/>
    </row>
    <row r="8442" spans="1:1" x14ac:dyDescent="0.25">
      <c r="A8442" s="40"/>
    </row>
    <row r="8443" spans="1:1" x14ac:dyDescent="0.25">
      <c r="A8443" s="40"/>
    </row>
    <row r="8444" spans="1:1" x14ac:dyDescent="0.25">
      <c r="A8444" s="40"/>
    </row>
    <row r="8445" spans="1:1" x14ac:dyDescent="0.25">
      <c r="A8445" s="40"/>
    </row>
    <row r="8446" spans="1:1" x14ac:dyDescent="0.25">
      <c r="A8446" s="40"/>
    </row>
    <row r="8447" spans="1:1" x14ac:dyDescent="0.25">
      <c r="A8447" s="40"/>
    </row>
    <row r="8448" spans="1:1" x14ac:dyDescent="0.25">
      <c r="A8448" s="40"/>
    </row>
    <row r="8449" spans="1:1" x14ac:dyDescent="0.25">
      <c r="A8449" s="40"/>
    </row>
    <row r="8450" spans="1:1" x14ac:dyDescent="0.25">
      <c r="A8450" s="40"/>
    </row>
    <row r="8451" spans="1:1" x14ac:dyDescent="0.25">
      <c r="A8451" s="40"/>
    </row>
    <row r="8452" spans="1:1" x14ac:dyDescent="0.25">
      <c r="A8452" s="40"/>
    </row>
    <row r="8453" spans="1:1" x14ac:dyDescent="0.25">
      <c r="A8453" s="40"/>
    </row>
    <row r="8454" spans="1:1" x14ac:dyDescent="0.25">
      <c r="A8454" s="40"/>
    </row>
    <row r="8455" spans="1:1" x14ac:dyDescent="0.25">
      <c r="A8455" s="40"/>
    </row>
    <row r="8456" spans="1:1" x14ac:dyDescent="0.25">
      <c r="A8456" s="40"/>
    </row>
    <row r="8457" spans="1:1" x14ac:dyDescent="0.25">
      <c r="A8457" s="40"/>
    </row>
    <row r="8458" spans="1:1" x14ac:dyDescent="0.25">
      <c r="A8458" s="40"/>
    </row>
    <row r="8459" spans="1:1" x14ac:dyDescent="0.25">
      <c r="A8459" s="40"/>
    </row>
    <row r="8460" spans="1:1" x14ac:dyDescent="0.25">
      <c r="A8460" s="40"/>
    </row>
    <row r="8461" spans="1:1" x14ac:dyDescent="0.25">
      <c r="A8461" s="40"/>
    </row>
    <row r="8462" spans="1:1" x14ac:dyDescent="0.25">
      <c r="A8462" s="40"/>
    </row>
    <row r="8463" spans="1:1" x14ac:dyDescent="0.25">
      <c r="A8463" s="40"/>
    </row>
    <row r="8464" spans="1:1" x14ac:dyDescent="0.25">
      <c r="A8464" s="40"/>
    </row>
    <row r="8465" spans="1:1" x14ac:dyDescent="0.25">
      <c r="A8465" s="40"/>
    </row>
    <row r="8466" spans="1:1" x14ac:dyDescent="0.25">
      <c r="A8466" s="40"/>
    </row>
    <row r="8467" spans="1:1" x14ac:dyDescent="0.25">
      <c r="A8467" s="40"/>
    </row>
    <row r="8468" spans="1:1" x14ac:dyDescent="0.25">
      <c r="A8468" s="40"/>
    </row>
    <row r="8469" spans="1:1" x14ac:dyDescent="0.25">
      <c r="A8469" s="40"/>
    </row>
    <row r="8470" spans="1:1" x14ac:dyDescent="0.25">
      <c r="A8470" s="40"/>
    </row>
    <row r="8471" spans="1:1" x14ac:dyDescent="0.25">
      <c r="A8471" s="40"/>
    </row>
    <row r="8472" spans="1:1" x14ac:dyDescent="0.25">
      <c r="A8472" s="40"/>
    </row>
    <row r="8473" spans="1:1" x14ac:dyDescent="0.25">
      <c r="A8473" s="40"/>
    </row>
    <row r="8474" spans="1:1" x14ac:dyDescent="0.25">
      <c r="A8474" s="40"/>
    </row>
    <row r="8475" spans="1:1" x14ac:dyDescent="0.25">
      <c r="A8475" s="40"/>
    </row>
    <row r="8476" spans="1:1" x14ac:dyDescent="0.25">
      <c r="A8476" s="40"/>
    </row>
    <row r="8477" spans="1:1" x14ac:dyDescent="0.25">
      <c r="A8477" s="40"/>
    </row>
    <row r="8478" spans="1:1" x14ac:dyDescent="0.25">
      <c r="A8478" s="40"/>
    </row>
    <row r="8479" spans="1:1" x14ac:dyDescent="0.25">
      <c r="A8479" s="40"/>
    </row>
    <row r="8480" spans="1:1" x14ac:dyDescent="0.25">
      <c r="A8480" s="40"/>
    </row>
    <row r="8481" spans="1:1" x14ac:dyDescent="0.25">
      <c r="A8481" s="40"/>
    </row>
    <row r="8482" spans="1:1" x14ac:dyDescent="0.25">
      <c r="A8482" s="40"/>
    </row>
    <row r="8483" spans="1:1" x14ac:dyDescent="0.25">
      <c r="A8483" s="40"/>
    </row>
    <row r="8484" spans="1:1" x14ac:dyDescent="0.25">
      <c r="A8484" s="40"/>
    </row>
    <row r="8485" spans="1:1" x14ac:dyDescent="0.25">
      <c r="A8485" s="40"/>
    </row>
    <row r="8486" spans="1:1" x14ac:dyDescent="0.25">
      <c r="A8486" s="40"/>
    </row>
    <row r="8487" spans="1:1" x14ac:dyDescent="0.25">
      <c r="A8487" s="40"/>
    </row>
    <row r="8488" spans="1:1" x14ac:dyDescent="0.25">
      <c r="A8488" s="40"/>
    </row>
    <row r="8489" spans="1:1" x14ac:dyDescent="0.25">
      <c r="A8489" s="40"/>
    </row>
    <row r="8490" spans="1:1" x14ac:dyDescent="0.25">
      <c r="A8490" s="40"/>
    </row>
    <row r="8491" spans="1:1" x14ac:dyDescent="0.25">
      <c r="A8491" s="40"/>
    </row>
    <row r="8492" spans="1:1" x14ac:dyDescent="0.25">
      <c r="A8492" s="40"/>
    </row>
    <row r="8493" spans="1:1" x14ac:dyDescent="0.25">
      <c r="A8493" s="40"/>
    </row>
    <row r="8494" spans="1:1" x14ac:dyDescent="0.25">
      <c r="A8494" s="40"/>
    </row>
    <row r="8495" spans="1:1" x14ac:dyDescent="0.25">
      <c r="A8495" s="40"/>
    </row>
    <row r="8496" spans="1:1" x14ac:dyDescent="0.25">
      <c r="A8496" s="40"/>
    </row>
    <row r="8497" spans="1:1" x14ac:dyDescent="0.25">
      <c r="A8497" s="40"/>
    </row>
    <row r="8498" spans="1:1" x14ac:dyDescent="0.25">
      <c r="A8498" s="40"/>
    </row>
    <row r="8499" spans="1:1" x14ac:dyDescent="0.25">
      <c r="A8499" s="40"/>
    </row>
    <row r="8500" spans="1:1" x14ac:dyDescent="0.25">
      <c r="A8500" s="40"/>
    </row>
    <row r="8501" spans="1:1" x14ac:dyDescent="0.25">
      <c r="A8501" s="40"/>
    </row>
    <row r="8502" spans="1:1" x14ac:dyDescent="0.25">
      <c r="A8502" s="40"/>
    </row>
    <row r="8503" spans="1:1" x14ac:dyDescent="0.25">
      <c r="A8503" s="40"/>
    </row>
    <row r="8504" spans="1:1" x14ac:dyDescent="0.25">
      <c r="A8504" s="40"/>
    </row>
    <row r="8505" spans="1:1" x14ac:dyDescent="0.25">
      <c r="A8505" s="40"/>
    </row>
    <row r="8506" spans="1:1" x14ac:dyDescent="0.25">
      <c r="A8506" s="40"/>
    </row>
    <row r="8507" spans="1:1" x14ac:dyDescent="0.25">
      <c r="A8507" s="40"/>
    </row>
    <row r="8508" spans="1:1" x14ac:dyDescent="0.25">
      <c r="A8508" s="40"/>
    </row>
    <row r="8509" spans="1:1" x14ac:dyDescent="0.25">
      <c r="A8509" s="40"/>
    </row>
    <row r="8510" spans="1:1" x14ac:dyDescent="0.25">
      <c r="A8510" s="40"/>
    </row>
    <row r="8511" spans="1:1" x14ac:dyDescent="0.25">
      <c r="A8511" s="40"/>
    </row>
    <row r="8512" spans="1:1" x14ac:dyDescent="0.25">
      <c r="A8512" s="40"/>
    </row>
    <row r="8513" spans="1:1" x14ac:dyDescent="0.25">
      <c r="A8513" s="40"/>
    </row>
    <row r="8514" spans="1:1" x14ac:dyDescent="0.25">
      <c r="A8514" s="40"/>
    </row>
    <row r="8515" spans="1:1" x14ac:dyDescent="0.25">
      <c r="A8515" s="40"/>
    </row>
    <row r="8516" spans="1:1" x14ac:dyDescent="0.25">
      <c r="A8516" s="40"/>
    </row>
    <row r="8517" spans="1:1" x14ac:dyDescent="0.25">
      <c r="A8517" s="40"/>
    </row>
    <row r="8518" spans="1:1" x14ac:dyDescent="0.25">
      <c r="A8518" s="40"/>
    </row>
    <row r="8519" spans="1:1" x14ac:dyDescent="0.25">
      <c r="A8519" s="40"/>
    </row>
    <row r="8520" spans="1:1" x14ac:dyDescent="0.25">
      <c r="A8520" s="40"/>
    </row>
    <row r="8521" spans="1:1" x14ac:dyDescent="0.25">
      <c r="A8521" s="40"/>
    </row>
    <row r="8522" spans="1:1" x14ac:dyDescent="0.25">
      <c r="A8522" s="40"/>
    </row>
    <row r="8523" spans="1:1" x14ac:dyDescent="0.25">
      <c r="A8523" s="40"/>
    </row>
    <row r="8524" spans="1:1" x14ac:dyDescent="0.25">
      <c r="A8524" s="40"/>
    </row>
    <row r="8525" spans="1:1" x14ac:dyDescent="0.25">
      <c r="A8525" s="40"/>
    </row>
    <row r="8526" spans="1:1" x14ac:dyDescent="0.25">
      <c r="A8526" s="40"/>
    </row>
    <row r="8527" spans="1:1" x14ac:dyDescent="0.25">
      <c r="A8527" s="40"/>
    </row>
    <row r="8528" spans="1:1" x14ac:dyDescent="0.25">
      <c r="A8528" s="40"/>
    </row>
    <row r="8529" spans="1:1" x14ac:dyDescent="0.25">
      <c r="A8529" s="40"/>
    </row>
    <row r="8530" spans="1:1" x14ac:dyDescent="0.25">
      <c r="A8530" s="40"/>
    </row>
    <row r="8531" spans="1:1" x14ac:dyDescent="0.25">
      <c r="A8531" s="40"/>
    </row>
    <row r="8532" spans="1:1" x14ac:dyDescent="0.25">
      <c r="A8532" s="40"/>
    </row>
    <row r="8533" spans="1:1" x14ac:dyDescent="0.25">
      <c r="A8533" s="40"/>
    </row>
    <row r="8534" spans="1:1" x14ac:dyDescent="0.25">
      <c r="A8534" s="40"/>
    </row>
    <row r="8535" spans="1:1" x14ac:dyDescent="0.25">
      <c r="A8535" s="40"/>
    </row>
    <row r="8536" spans="1:1" x14ac:dyDescent="0.25">
      <c r="A8536" s="40"/>
    </row>
    <row r="8537" spans="1:1" x14ac:dyDescent="0.25">
      <c r="A8537" s="40"/>
    </row>
    <row r="8538" spans="1:1" x14ac:dyDescent="0.25">
      <c r="A8538" s="40"/>
    </row>
    <row r="8539" spans="1:1" x14ac:dyDescent="0.25">
      <c r="A8539" s="40"/>
    </row>
    <row r="8540" spans="1:1" x14ac:dyDescent="0.25">
      <c r="A8540" s="40"/>
    </row>
    <row r="8541" spans="1:1" x14ac:dyDescent="0.25">
      <c r="A8541" s="40"/>
    </row>
    <row r="8542" spans="1:1" x14ac:dyDescent="0.25">
      <c r="A8542" s="40"/>
    </row>
    <row r="8543" spans="1:1" x14ac:dyDescent="0.25">
      <c r="A8543" s="40"/>
    </row>
    <row r="8544" spans="1:1" x14ac:dyDescent="0.25">
      <c r="A8544" s="40"/>
    </row>
    <row r="8545" spans="1:1" x14ac:dyDescent="0.25">
      <c r="A8545" s="40"/>
    </row>
    <row r="8546" spans="1:1" x14ac:dyDescent="0.25">
      <c r="A8546" s="40"/>
    </row>
    <row r="8547" spans="1:1" x14ac:dyDescent="0.25">
      <c r="A8547" s="40"/>
    </row>
    <row r="8548" spans="1:1" x14ac:dyDescent="0.25">
      <c r="A8548" s="40"/>
    </row>
    <row r="8549" spans="1:1" x14ac:dyDescent="0.25">
      <c r="A8549" s="40"/>
    </row>
    <row r="8550" spans="1:1" x14ac:dyDescent="0.25">
      <c r="A8550" s="40"/>
    </row>
    <row r="8551" spans="1:1" x14ac:dyDescent="0.25">
      <c r="A8551" s="40"/>
    </row>
    <row r="8552" spans="1:1" x14ac:dyDescent="0.25">
      <c r="A8552" s="40"/>
    </row>
    <row r="8553" spans="1:1" x14ac:dyDescent="0.25">
      <c r="A8553" s="40"/>
    </row>
    <row r="8554" spans="1:1" x14ac:dyDescent="0.25">
      <c r="A8554" s="40"/>
    </row>
    <row r="8555" spans="1:1" x14ac:dyDescent="0.25">
      <c r="A8555" s="40"/>
    </row>
    <row r="8556" spans="1:1" x14ac:dyDescent="0.25">
      <c r="A8556" s="40"/>
    </row>
    <row r="8557" spans="1:1" x14ac:dyDescent="0.25">
      <c r="A8557" s="40"/>
    </row>
    <row r="8558" spans="1:1" x14ac:dyDescent="0.25">
      <c r="A8558" s="40"/>
    </row>
    <row r="8559" spans="1:1" x14ac:dyDescent="0.25">
      <c r="A8559" s="40"/>
    </row>
    <row r="8560" spans="1:1" x14ac:dyDescent="0.25">
      <c r="A8560" s="40"/>
    </row>
    <row r="8561" spans="1:1" x14ac:dyDescent="0.25">
      <c r="A8561" s="40"/>
    </row>
    <row r="8562" spans="1:1" x14ac:dyDescent="0.25">
      <c r="A8562" s="40"/>
    </row>
    <row r="8563" spans="1:1" x14ac:dyDescent="0.25">
      <c r="A8563" s="40"/>
    </row>
    <row r="8564" spans="1:1" x14ac:dyDescent="0.25">
      <c r="A8564" s="40"/>
    </row>
    <row r="8565" spans="1:1" x14ac:dyDescent="0.25">
      <c r="A8565" s="40"/>
    </row>
    <row r="8566" spans="1:1" x14ac:dyDescent="0.25">
      <c r="A8566" s="40"/>
    </row>
    <row r="8567" spans="1:1" x14ac:dyDescent="0.25">
      <c r="A8567" s="40"/>
    </row>
    <row r="8568" spans="1:1" x14ac:dyDescent="0.25">
      <c r="A8568" s="40"/>
    </row>
    <row r="8569" spans="1:1" x14ac:dyDescent="0.25">
      <c r="A8569" s="40"/>
    </row>
    <row r="8570" spans="1:1" x14ac:dyDescent="0.25">
      <c r="A8570" s="40"/>
    </row>
    <row r="8571" spans="1:1" x14ac:dyDescent="0.25">
      <c r="A8571" s="40"/>
    </row>
    <row r="8572" spans="1:1" x14ac:dyDescent="0.25">
      <c r="A8572" s="40"/>
    </row>
    <row r="8573" spans="1:1" x14ac:dyDescent="0.25">
      <c r="A8573" s="40"/>
    </row>
    <row r="8574" spans="1:1" x14ac:dyDescent="0.25">
      <c r="A8574" s="40"/>
    </row>
    <row r="8575" spans="1:1" x14ac:dyDescent="0.25">
      <c r="A8575" s="40"/>
    </row>
    <row r="8576" spans="1:1" x14ac:dyDescent="0.25">
      <c r="A8576" s="40"/>
    </row>
    <row r="8577" spans="1:1" x14ac:dyDescent="0.25">
      <c r="A8577" s="40"/>
    </row>
    <row r="8578" spans="1:1" x14ac:dyDescent="0.25">
      <c r="A8578" s="40"/>
    </row>
    <row r="8579" spans="1:1" x14ac:dyDescent="0.25">
      <c r="A8579" s="40"/>
    </row>
    <row r="8580" spans="1:1" x14ac:dyDescent="0.25">
      <c r="A8580" s="40"/>
    </row>
    <row r="8581" spans="1:1" x14ac:dyDescent="0.25">
      <c r="A8581" s="40"/>
    </row>
    <row r="8582" spans="1:1" x14ac:dyDescent="0.25">
      <c r="A8582" s="40"/>
    </row>
    <row r="8583" spans="1:1" x14ac:dyDescent="0.25">
      <c r="A8583" s="40"/>
    </row>
    <row r="8584" spans="1:1" x14ac:dyDescent="0.25">
      <c r="A8584" s="40"/>
    </row>
    <row r="8585" spans="1:1" x14ac:dyDescent="0.25">
      <c r="A8585" s="40"/>
    </row>
    <row r="8586" spans="1:1" x14ac:dyDescent="0.25">
      <c r="A8586" s="40"/>
    </row>
    <row r="8587" spans="1:1" x14ac:dyDescent="0.25">
      <c r="A8587" s="40"/>
    </row>
    <row r="8588" spans="1:1" x14ac:dyDescent="0.25">
      <c r="A8588" s="40"/>
    </row>
    <row r="8589" spans="1:1" x14ac:dyDescent="0.25">
      <c r="A8589" s="40"/>
    </row>
    <row r="8590" spans="1:1" x14ac:dyDescent="0.25">
      <c r="A8590" s="40"/>
    </row>
    <row r="8591" spans="1:1" x14ac:dyDescent="0.25">
      <c r="A8591" s="40"/>
    </row>
    <row r="8592" spans="1:1" x14ac:dyDescent="0.25">
      <c r="A8592" s="40"/>
    </row>
    <row r="8593" spans="1:1" x14ac:dyDescent="0.25">
      <c r="A8593" s="40"/>
    </row>
    <row r="8594" spans="1:1" x14ac:dyDescent="0.25">
      <c r="A8594" s="40"/>
    </row>
    <row r="8595" spans="1:1" x14ac:dyDescent="0.25">
      <c r="A8595" s="40"/>
    </row>
    <row r="8596" spans="1:1" x14ac:dyDescent="0.25">
      <c r="A8596" s="40"/>
    </row>
    <row r="8597" spans="1:1" x14ac:dyDescent="0.25">
      <c r="A8597" s="40"/>
    </row>
    <row r="8598" spans="1:1" x14ac:dyDescent="0.25">
      <c r="A8598" s="40"/>
    </row>
    <row r="8599" spans="1:1" x14ac:dyDescent="0.25">
      <c r="A8599" s="40"/>
    </row>
    <row r="8600" spans="1:1" x14ac:dyDescent="0.25">
      <c r="A8600" s="40"/>
    </row>
    <row r="8601" spans="1:1" x14ac:dyDescent="0.25">
      <c r="A8601" s="40"/>
    </row>
    <row r="8602" spans="1:1" x14ac:dyDescent="0.25">
      <c r="A8602" s="40"/>
    </row>
    <row r="8603" spans="1:1" x14ac:dyDescent="0.25">
      <c r="A8603" s="40"/>
    </row>
    <row r="8604" spans="1:1" x14ac:dyDescent="0.25">
      <c r="A8604" s="40"/>
    </row>
    <row r="8605" spans="1:1" x14ac:dyDescent="0.25">
      <c r="A8605" s="40"/>
    </row>
    <row r="8606" spans="1:1" x14ac:dyDescent="0.25">
      <c r="A8606" s="40"/>
    </row>
    <row r="8607" spans="1:1" x14ac:dyDescent="0.25">
      <c r="A8607" s="40"/>
    </row>
    <row r="8608" spans="1:1" x14ac:dyDescent="0.25">
      <c r="A8608" s="40"/>
    </row>
    <row r="8609" spans="1:1" x14ac:dyDescent="0.25">
      <c r="A8609" s="40"/>
    </row>
    <row r="8610" spans="1:1" x14ac:dyDescent="0.25">
      <c r="A8610" s="40"/>
    </row>
    <row r="8611" spans="1:1" x14ac:dyDescent="0.25">
      <c r="A8611" s="40"/>
    </row>
    <row r="8612" spans="1:1" x14ac:dyDescent="0.25">
      <c r="A8612" s="40"/>
    </row>
    <row r="8613" spans="1:1" x14ac:dyDescent="0.25">
      <c r="A8613" s="40"/>
    </row>
    <row r="8614" spans="1:1" x14ac:dyDescent="0.25">
      <c r="A8614" s="40"/>
    </row>
    <row r="8615" spans="1:1" x14ac:dyDescent="0.25">
      <c r="A8615" s="40"/>
    </row>
    <row r="8616" spans="1:1" x14ac:dyDescent="0.25">
      <c r="A8616" s="40"/>
    </row>
    <row r="8617" spans="1:1" x14ac:dyDescent="0.25">
      <c r="A8617" s="40"/>
    </row>
    <row r="8618" spans="1:1" x14ac:dyDescent="0.25">
      <c r="A8618" s="40"/>
    </row>
    <row r="8619" spans="1:1" x14ac:dyDescent="0.25">
      <c r="A8619" s="40"/>
    </row>
    <row r="8620" spans="1:1" x14ac:dyDescent="0.25">
      <c r="A8620" s="40"/>
    </row>
    <row r="8621" spans="1:1" x14ac:dyDescent="0.25">
      <c r="A8621" s="40"/>
    </row>
    <row r="8622" spans="1:1" x14ac:dyDescent="0.25">
      <c r="A8622" s="40"/>
    </row>
    <row r="8623" spans="1:1" x14ac:dyDescent="0.25">
      <c r="A8623" s="40"/>
    </row>
    <row r="8624" spans="1:1" x14ac:dyDescent="0.25">
      <c r="A8624" s="40"/>
    </row>
    <row r="8625" spans="1:1" x14ac:dyDescent="0.25">
      <c r="A8625" s="40"/>
    </row>
    <row r="8626" spans="1:1" x14ac:dyDescent="0.25">
      <c r="A8626" s="40"/>
    </row>
    <row r="8627" spans="1:1" x14ac:dyDescent="0.25">
      <c r="A8627" s="40"/>
    </row>
    <row r="8628" spans="1:1" x14ac:dyDescent="0.25">
      <c r="A8628" s="40"/>
    </row>
    <row r="8629" spans="1:1" x14ac:dyDescent="0.25">
      <c r="A8629" s="40"/>
    </row>
    <row r="8630" spans="1:1" x14ac:dyDescent="0.25">
      <c r="A8630" s="40"/>
    </row>
    <row r="8631" spans="1:1" x14ac:dyDescent="0.25">
      <c r="A8631" s="40"/>
    </row>
    <row r="8632" spans="1:1" x14ac:dyDescent="0.25">
      <c r="A8632" s="40"/>
    </row>
    <row r="8633" spans="1:1" x14ac:dyDescent="0.25">
      <c r="A8633" s="40"/>
    </row>
    <row r="8634" spans="1:1" x14ac:dyDescent="0.25">
      <c r="A8634" s="40"/>
    </row>
    <row r="8635" spans="1:1" x14ac:dyDescent="0.25">
      <c r="A8635" s="40"/>
    </row>
    <row r="8636" spans="1:1" x14ac:dyDescent="0.25">
      <c r="A8636" s="40"/>
    </row>
    <row r="8637" spans="1:1" x14ac:dyDescent="0.25">
      <c r="A8637" s="40"/>
    </row>
    <row r="8638" spans="1:1" x14ac:dyDescent="0.25">
      <c r="A8638" s="40"/>
    </row>
    <row r="8639" spans="1:1" x14ac:dyDescent="0.25">
      <c r="A8639" s="40"/>
    </row>
    <row r="8640" spans="1:1" x14ac:dyDescent="0.25">
      <c r="A8640" s="40"/>
    </row>
    <row r="8641" spans="1:1" x14ac:dyDescent="0.25">
      <c r="A8641" s="40"/>
    </row>
    <row r="8642" spans="1:1" x14ac:dyDescent="0.25">
      <c r="A8642" s="40"/>
    </row>
    <row r="8643" spans="1:1" x14ac:dyDescent="0.25">
      <c r="A8643" s="40"/>
    </row>
    <row r="8644" spans="1:1" x14ac:dyDescent="0.25">
      <c r="A8644" s="40"/>
    </row>
    <row r="8645" spans="1:1" x14ac:dyDescent="0.25">
      <c r="A8645" s="40"/>
    </row>
    <row r="8646" spans="1:1" x14ac:dyDescent="0.25">
      <c r="A8646" s="40"/>
    </row>
    <row r="8647" spans="1:1" x14ac:dyDescent="0.25">
      <c r="A8647" s="40"/>
    </row>
    <row r="8648" spans="1:1" x14ac:dyDescent="0.25">
      <c r="A8648" s="40"/>
    </row>
    <row r="8649" spans="1:1" x14ac:dyDescent="0.25">
      <c r="A8649" s="40"/>
    </row>
    <row r="8650" spans="1:1" x14ac:dyDescent="0.25">
      <c r="A8650" s="40"/>
    </row>
    <row r="8651" spans="1:1" x14ac:dyDescent="0.25">
      <c r="A8651" s="40"/>
    </row>
    <row r="8652" spans="1:1" x14ac:dyDescent="0.25">
      <c r="A8652" s="40"/>
    </row>
    <row r="8653" spans="1:1" x14ac:dyDescent="0.25">
      <c r="A8653" s="40"/>
    </row>
    <row r="8654" spans="1:1" x14ac:dyDescent="0.25">
      <c r="A8654" s="40"/>
    </row>
    <row r="8655" spans="1:1" x14ac:dyDescent="0.25">
      <c r="A8655" s="40"/>
    </row>
    <row r="8656" spans="1:1" x14ac:dyDescent="0.25">
      <c r="A8656" s="40"/>
    </row>
    <row r="8657" spans="1:1" x14ac:dyDescent="0.25">
      <c r="A8657" s="40"/>
    </row>
    <row r="8658" spans="1:1" x14ac:dyDescent="0.25">
      <c r="A8658" s="40"/>
    </row>
    <row r="8659" spans="1:1" x14ac:dyDescent="0.25">
      <c r="A8659" s="40"/>
    </row>
    <row r="8660" spans="1:1" x14ac:dyDescent="0.25">
      <c r="A8660" s="40"/>
    </row>
    <row r="8661" spans="1:1" x14ac:dyDescent="0.25">
      <c r="A8661" s="40"/>
    </row>
    <row r="8662" spans="1:1" x14ac:dyDescent="0.25">
      <c r="A8662" s="40"/>
    </row>
    <row r="8663" spans="1:1" x14ac:dyDescent="0.25">
      <c r="A8663" s="40"/>
    </row>
    <row r="8664" spans="1:1" x14ac:dyDescent="0.25">
      <c r="A8664" s="40"/>
    </row>
    <row r="8665" spans="1:1" x14ac:dyDescent="0.25">
      <c r="A8665" s="40"/>
    </row>
    <row r="8666" spans="1:1" x14ac:dyDescent="0.25">
      <c r="A8666" s="40"/>
    </row>
    <row r="8667" spans="1:1" x14ac:dyDescent="0.25">
      <c r="A8667" s="40"/>
    </row>
    <row r="8668" spans="1:1" x14ac:dyDescent="0.25">
      <c r="A8668" s="40"/>
    </row>
    <row r="8669" spans="1:1" x14ac:dyDescent="0.25">
      <c r="A8669" s="40"/>
    </row>
    <row r="8670" spans="1:1" x14ac:dyDescent="0.25">
      <c r="A8670" s="40"/>
    </row>
    <row r="8671" spans="1:1" x14ac:dyDescent="0.25">
      <c r="A8671" s="40"/>
    </row>
    <row r="8672" spans="1:1" x14ac:dyDescent="0.25">
      <c r="A8672" s="40"/>
    </row>
    <row r="8673" spans="1:1" x14ac:dyDescent="0.25">
      <c r="A8673" s="40"/>
    </row>
    <row r="8674" spans="1:1" x14ac:dyDescent="0.25">
      <c r="A8674" s="40"/>
    </row>
    <row r="8675" spans="1:1" x14ac:dyDescent="0.25">
      <c r="A8675" s="40"/>
    </row>
    <row r="8676" spans="1:1" x14ac:dyDescent="0.25">
      <c r="A8676" s="40"/>
    </row>
    <row r="8677" spans="1:1" x14ac:dyDescent="0.25">
      <c r="A8677" s="40"/>
    </row>
    <row r="8678" spans="1:1" x14ac:dyDescent="0.25">
      <c r="A8678" s="40"/>
    </row>
    <row r="8679" spans="1:1" x14ac:dyDescent="0.25">
      <c r="A8679" s="40"/>
    </row>
    <row r="8680" spans="1:1" x14ac:dyDescent="0.25">
      <c r="A8680" s="40"/>
    </row>
    <row r="8681" spans="1:1" x14ac:dyDescent="0.25">
      <c r="A8681" s="40"/>
    </row>
    <row r="8682" spans="1:1" x14ac:dyDescent="0.25">
      <c r="A8682" s="40"/>
    </row>
    <row r="8683" spans="1:1" x14ac:dyDescent="0.25">
      <c r="A8683" s="40"/>
    </row>
    <row r="8684" spans="1:1" x14ac:dyDescent="0.25">
      <c r="A8684" s="40"/>
    </row>
    <row r="8685" spans="1:1" x14ac:dyDescent="0.25">
      <c r="A8685" s="40"/>
    </row>
    <row r="8686" spans="1:1" x14ac:dyDescent="0.25">
      <c r="A8686" s="40"/>
    </row>
    <row r="8687" spans="1:1" x14ac:dyDescent="0.25">
      <c r="A8687" s="40"/>
    </row>
    <row r="8688" spans="1:1" x14ac:dyDescent="0.25">
      <c r="A8688" s="40"/>
    </row>
    <row r="8689" spans="1:1" x14ac:dyDescent="0.25">
      <c r="A8689" s="40"/>
    </row>
    <row r="8690" spans="1:1" x14ac:dyDescent="0.25">
      <c r="A8690" s="40"/>
    </row>
    <row r="8691" spans="1:1" x14ac:dyDescent="0.25">
      <c r="A8691" s="40"/>
    </row>
    <row r="8692" spans="1:1" x14ac:dyDescent="0.25">
      <c r="A8692" s="40"/>
    </row>
    <row r="8693" spans="1:1" x14ac:dyDescent="0.25">
      <c r="A8693" s="40"/>
    </row>
    <row r="8694" spans="1:1" x14ac:dyDescent="0.25">
      <c r="A8694" s="40"/>
    </row>
    <row r="8695" spans="1:1" x14ac:dyDescent="0.25">
      <c r="A8695" s="40"/>
    </row>
    <row r="8696" spans="1:1" x14ac:dyDescent="0.25">
      <c r="A8696" s="40"/>
    </row>
    <row r="8697" spans="1:1" x14ac:dyDescent="0.25">
      <c r="A8697" s="40"/>
    </row>
    <row r="8698" spans="1:1" x14ac:dyDescent="0.25">
      <c r="A8698" s="40"/>
    </row>
    <row r="8699" spans="1:1" x14ac:dyDescent="0.25">
      <c r="A8699" s="40"/>
    </row>
    <row r="8700" spans="1:1" x14ac:dyDescent="0.25">
      <c r="A8700" s="40"/>
    </row>
    <row r="8701" spans="1:1" x14ac:dyDescent="0.25">
      <c r="A8701" s="40"/>
    </row>
    <row r="8702" spans="1:1" x14ac:dyDescent="0.25">
      <c r="A8702" s="40"/>
    </row>
    <row r="8703" spans="1:1" x14ac:dyDescent="0.25">
      <c r="A8703" s="40"/>
    </row>
    <row r="8704" spans="1:1" x14ac:dyDescent="0.25">
      <c r="A8704" s="40"/>
    </row>
    <row r="8705" spans="1:1" x14ac:dyDescent="0.25">
      <c r="A8705" s="40"/>
    </row>
    <row r="8706" spans="1:1" x14ac:dyDescent="0.25">
      <c r="A8706" s="40"/>
    </row>
    <row r="8707" spans="1:1" x14ac:dyDescent="0.25">
      <c r="A8707" s="40"/>
    </row>
    <row r="8708" spans="1:1" x14ac:dyDescent="0.25">
      <c r="A8708" s="40"/>
    </row>
    <row r="8709" spans="1:1" x14ac:dyDescent="0.25">
      <c r="A8709" s="40"/>
    </row>
    <row r="8710" spans="1:1" x14ac:dyDescent="0.25">
      <c r="A8710" s="40"/>
    </row>
    <row r="8711" spans="1:1" x14ac:dyDescent="0.25">
      <c r="A8711" s="40"/>
    </row>
    <row r="8712" spans="1:1" x14ac:dyDescent="0.25">
      <c r="A8712" s="40"/>
    </row>
    <row r="8713" spans="1:1" x14ac:dyDescent="0.25">
      <c r="A8713" s="40"/>
    </row>
    <row r="8714" spans="1:1" x14ac:dyDescent="0.25">
      <c r="A8714" s="40"/>
    </row>
    <row r="8715" spans="1:1" x14ac:dyDescent="0.25">
      <c r="A8715" s="40"/>
    </row>
    <row r="8716" spans="1:1" x14ac:dyDescent="0.25">
      <c r="A8716" s="40"/>
    </row>
    <row r="8717" spans="1:1" x14ac:dyDescent="0.25">
      <c r="A8717" s="40"/>
    </row>
    <row r="8718" spans="1:1" x14ac:dyDescent="0.25">
      <c r="A8718" s="40"/>
    </row>
    <row r="8719" spans="1:1" x14ac:dyDescent="0.25">
      <c r="A8719" s="40"/>
    </row>
    <row r="8720" spans="1:1" x14ac:dyDescent="0.25">
      <c r="A8720" s="40"/>
    </row>
    <row r="8721" spans="1:1" x14ac:dyDescent="0.25">
      <c r="A8721" s="40"/>
    </row>
    <row r="8722" spans="1:1" x14ac:dyDescent="0.25">
      <c r="A8722" s="40"/>
    </row>
    <row r="8723" spans="1:1" x14ac:dyDescent="0.25">
      <c r="A8723" s="40"/>
    </row>
    <row r="8724" spans="1:1" x14ac:dyDescent="0.25">
      <c r="A8724" s="40"/>
    </row>
    <row r="8725" spans="1:1" x14ac:dyDescent="0.25">
      <c r="A8725" s="40"/>
    </row>
    <row r="8726" spans="1:1" x14ac:dyDescent="0.25">
      <c r="A8726" s="40"/>
    </row>
    <row r="8727" spans="1:1" x14ac:dyDescent="0.25">
      <c r="A8727" s="40"/>
    </row>
    <row r="8728" spans="1:1" x14ac:dyDescent="0.25">
      <c r="A8728" s="40"/>
    </row>
    <row r="8729" spans="1:1" x14ac:dyDescent="0.25">
      <c r="A8729" s="40"/>
    </row>
    <row r="8730" spans="1:1" x14ac:dyDescent="0.25">
      <c r="A8730" s="40"/>
    </row>
    <row r="8731" spans="1:1" x14ac:dyDescent="0.25">
      <c r="A8731" s="40"/>
    </row>
    <row r="8732" spans="1:1" x14ac:dyDescent="0.25">
      <c r="A8732" s="40"/>
    </row>
    <row r="8733" spans="1:1" x14ac:dyDescent="0.25">
      <c r="A8733" s="40"/>
    </row>
    <row r="8734" spans="1:1" x14ac:dyDescent="0.25">
      <c r="A8734" s="40"/>
    </row>
    <row r="8735" spans="1:1" x14ac:dyDescent="0.25">
      <c r="A8735" s="40"/>
    </row>
    <row r="8736" spans="1:1" x14ac:dyDescent="0.25">
      <c r="A8736" s="40"/>
    </row>
    <row r="8737" spans="1:1" x14ac:dyDescent="0.25">
      <c r="A8737" s="40"/>
    </row>
    <row r="8738" spans="1:1" x14ac:dyDescent="0.25">
      <c r="A8738" s="40"/>
    </row>
    <row r="8739" spans="1:1" x14ac:dyDescent="0.25">
      <c r="A8739" s="40"/>
    </row>
    <row r="8740" spans="1:1" x14ac:dyDescent="0.25">
      <c r="A8740" s="40"/>
    </row>
    <row r="8741" spans="1:1" x14ac:dyDescent="0.25">
      <c r="A8741" s="40"/>
    </row>
    <row r="8742" spans="1:1" x14ac:dyDescent="0.25">
      <c r="A8742" s="40"/>
    </row>
    <row r="8743" spans="1:1" x14ac:dyDescent="0.25">
      <c r="A8743" s="40"/>
    </row>
    <row r="8744" spans="1:1" x14ac:dyDescent="0.25">
      <c r="A8744" s="40"/>
    </row>
    <row r="8745" spans="1:1" x14ac:dyDescent="0.25">
      <c r="A8745" s="40"/>
    </row>
    <row r="8746" spans="1:1" x14ac:dyDescent="0.25">
      <c r="A8746" s="40"/>
    </row>
    <row r="8747" spans="1:1" x14ac:dyDescent="0.25">
      <c r="A8747" s="40"/>
    </row>
    <row r="8748" spans="1:1" x14ac:dyDescent="0.25">
      <c r="A8748" s="40"/>
    </row>
    <row r="8749" spans="1:1" x14ac:dyDescent="0.25">
      <c r="A8749" s="40"/>
    </row>
    <row r="8750" spans="1:1" x14ac:dyDescent="0.25">
      <c r="A8750" s="40"/>
    </row>
    <row r="8751" spans="1:1" x14ac:dyDescent="0.25">
      <c r="A8751" s="40"/>
    </row>
    <row r="8752" spans="1:1" x14ac:dyDescent="0.25">
      <c r="A8752" s="40"/>
    </row>
    <row r="8753" spans="1:1" x14ac:dyDescent="0.25">
      <c r="A8753" s="40"/>
    </row>
    <row r="8754" spans="1:1" x14ac:dyDescent="0.25">
      <c r="A8754" s="40"/>
    </row>
    <row r="8755" spans="1:1" x14ac:dyDescent="0.25">
      <c r="A8755" s="40"/>
    </row>
    <row r="8756" spans="1:1" x14ac:dyDescent="0.25">
      <c r="A8756" s="40"/>
    </row>
    <row r="8757" spans="1:1" x14ac:dyDescent="0.25">
      <c r="A8757" s="40"/>
    </row>
    <row r="8758" spans="1:1" x14ac:dyDescent="0.25">
      <c r="A8758" s="40"/>
    </row>
    <row r="8759" spans="1:1" x14ac:dyDescent="0.25">
      <c r="A8759" s="40"/>
    </row>
    <row r="8760" spans="1:1" x14ac:dyDescent="0.25">
      <c r="A8760" s="40"/>
    </row>
    <row r="8761" spans="1:1" x14ac:dyDescent="0.25">
      <c r="A8761" s="40"/>
    </row>
    <row r="8762" spans="1:1" x14ac:dyDescent="0.25">
      <c r="A8762" s="40"/>
    </row>
    <row r="8763" spans="1:1" x14ac:dyDescent="0.25">
      <c r="A8763" s="40"/>
    </row>
    <row r="8764" spans="1:1" x14ac:dyDescent="0.25">
      <c r="A8764" s="40"/>
    </row>
    <row r="8765" spans="1:1" x14ac:dyDescent="0.25">
      <c r="A8765" s="40"/>
    </row>
    <row r="8766" spans="1:1" x14ac:dyDescent="0.25">
      <c r="A8766" s="40"/>
    </row>
    <row r="8767" spans="1:1" x14ac:dyDescent="0.25">
      <c r="A8767" s="40"/>
    </row>
    <row r="8768" spans="1:1" x14ac:dyDescent="0.25">
      <c r="A8768" s="40"/>
    </row>
    <row r="8769" spans="1:1" x14ac:dyDescent="0.25">
      <c r="A8769" s="40"/>
    </row>
    <row r="8770" spans="1:1" x14ac:dyDescent="0.25">
      <c r="A8770" s="40"/>
    </row>
    <row r="8771" spans="1:1" x14ac:dyDescent="0.25">
      <c r="A8771" s="40"/>
    </row>
    <row r="8772" spans="1:1" x14ac:dyDescent="0.25">
      <c r="A8772" s="40"/>
    </row>
    <row r="8773" spans="1:1" x14ac:dyDescent="0.25">
      <c r="A8773" s="40"/>
    </row>
    <row r="8774" spans="1:1" x14ac:dyDescent="0.25">
      <c r="A8774" s="40"/>
    </row>
    <row r="8775" spans="1:1" x14ac:dyDescent="0.25">
      <c r="A8775" s="40"/>
    </row>
    <row r="8776" spans="1:1" x14ac:dyDescent="0.25">
      <c r="A8776" s="40"/>
    </row>
    <row r="8777" spans="1:1" x14ac:dyDescent="0.25">
      <c r="A8777" s="40"/>
    </row>
    <row r="8778" spans="1:1" x14ac:dyDescent="0.25">
      <c r="A8778" s="40"/>
    </row>
    <row r="8779" spans="1:1" x14ac:dyDescent="0.25">
      <c r="A8779" s="40"/>
    </row>
    <row r="8780" spans="1:1" x14ac:dyDescent="0.25">
      <c r="A8780" s="40"/>
    </row>
    <row r="8781" spans="1:1" x14ac:dyDescent="0.25">
      <c r="A8781" s="40"/>
    </row>
    <row r="8782" spans="1:1" x14ac:dyDescent="0.25">
      <c r="A8782" s="40"/>
    </row>
    <row r="8783" spans="1:1" x14ac:dyDescent="0.25">
      <c r="A8783" s="40"/>
    </row>
    <row r="8784" spans="1:1" x14ac:dyDescent="0.25">
      <c r="A8784" s="40"/>
    </row>
    <row r="8785" spans="1:1" x14ac:dyDescent="0.25">
      <c r="A8785" s="40"/>
    </row>
    <row r="8786" spans="1:1" x14ac:dyDescent="0.25">
      <c r="A8786" s="40"/>
    </row>
    <row r="8787" spans="1:1" x14ac:dyDescent="0.25">
      <c r="A8787" s="40"/>
    </row>
    <row r="8788" spans="1:1" x14ac:dyDescent="0.25">
      <c r="A8788" s="40"/>
    </row>
    <row r="8789" spans="1:1" x14ac:dyDescent="0.25">
      <c r="A8789" s="40"/>
    </row>
    <row r="8790" spans="1:1" x14ac:dyDescent="0.25">
      <c r="A8790" s="40"/>
    </row>
    <row r="8791" spans="1:1" x14ac:dyDescent="0.25">
      <c r="A8791" s="40"/>
    </row>
    <row r="8792" spans="1:1" x14ac:dyDescent="0.25">
      <c r="A8792" s="40"/>
    </row>
    <row r="8793" spans="1:1" x14ac:dyDescent="0.25">
      <c r="A8793" s="40"/>
    </row>
    <row r="8794" spans="1:1" x14ac:dyDescent="0.25">
      <c r="A8794" s="40"/>
    </row>
    <row r="8795" spans="1:1" x14ac:dyDescent="0.25">
      <c r="A8795" s="40"/>
    </row>
    <row r="8796" spans="1:1" x14ac:dyDescent="0.25">
      <c r="A8796" s="40"/>
    </row>
    <row r="8797" spans="1:1" x14ac:dyDescent="0.25">
      <c r="A8797" s="40"/>
    </row>
    <row r="8798" spans="1:1" x14ac:dyDescent="0.25">
      <c r="A8798" s="40"/>
    </row>
    <row r="8799" spans="1:1" x14ac:dyDescent="0.25">
      <c r="A8799" s="40"/>
    </row>
    <row r="8800" spans="1:1" x14ac:dyDescent="0.25">
      <c r="A8800" s="40"/>
    </row>
    <row r="8801" spans="1:1" x14ac:dyDescent="0.25">
      <c r="A8801" s="40"/>
    </row>
    <row r="8802" spans="1:1" x14ac:dyDescent="0.25">
      <c r="A8802" s="40"/>
    </row>
    <row r="8803" spans="1:1" x14ac:dyDescent="0.25">
      <c r="A8803" s="40"/>
    </row>
    <row r="8804" spans="1:1" x14ac:dyDescent="0.25">
      <c r="A8804" s="40"/>
    </row>
    <row r="8805" spans="1:1" x14ac:dyDescent="0.25">
      <c r="A8805" s="40"/>
    </row>
    <row r="8806" spans="1:1" x14ac:dyDescent="0.25">
      <c r="A8806" s="40"/>
    </row>
    <row r="8807" spans="1:1" x14ac:dyDescent="0.25">
      <c r="A8807" s="40"/>
    </row>
    <row r="8808" spans="1:1" x14ac:dyDescent="0.25">
      <c r="A8808" s="40"/>
    </row>
    <row r="8809" spans="1:1" x14ac:dyDescent="0.25">
      <c r="A8809" s="40"/>
    </row>
    <row r="8810" spans="1:1" x14ac:dyDescent="0.25">
      <c r="A8810" s="40"/>
    </row>
    <row r="8811" spans="1:1" x14ac:dyDescent="0.25">
      <c r="A8811" s="40"/>
    </row>
    <row r="8812" spans="1:1" x14ac:dyDescent="0.25">
      <c r="A8812" s="40"/>
    </row>
    <row r="8813" spans="1:1" x14ac:dyDescent="0.25">
      <c r="A8813" s="40"/>
    </row>
    <row r="8814" spans="1:1" x14ac:dyDescent="0.25">
      <c r="A8814" s="40"/>
    </row>
    <row r="8815" spans="1:1" x14ac:dyDescent="0.25">
      <c r="A8815" s="40"/>
    </row>
    <row r="8816" spans="1:1" x14ac:dyDescent="0.25">
      <c r="A8816" s="40"/>
    </row>
    <row r="8817" spans="1:1" x14ac:dyDescent="0.25">
      <c r="A8817" s="40"/>
    </row>
    <row r="8818" spans="1:1" x14ac:dyDescent="0.25">
      <c r="A8818" s="40"/>
    </row>
    <row r="8819" spans="1:1" x14ac:dyDescent="0.25">
      <c r="A8819" s="40"/>
    </row>
    <row r="8820" spans="1:1" x14ac:dyDescent="0.25">
      <c r="A8820" s="40"/>
    </row>
    <row r="8821" spans="1:1" x14ac:dyDescent="0.25">
      <c r="A8821" s="40"/>
    </row>
    <row r="8822" spans="1:1" x14ac:dyDescent="0.25">
      <c r="A8822" s="40"/>
    </row>
    <row r="8823" spans="1:1" x14ac:dyDescent="0.25">
      <c r="A8823" s="40"/>
    </row>
    <row r="8824" spans="1:1" x14ac:dyDescent="0.25">
      <c r="A8824" s="40"/>
    </row>
    <row r="8825" spans="1:1" x14ac:dyDescent="0.25">
      <c r="A8825" s="40"/>
    </row>
    <row r="8826" spans="1:1" x14ac:dyDescent="0.25">
      <c r="A8826" s="40"/>
    </row>
    <row r="8827" spans="1:1" x14ac:dyDescent="0.25">
      <c r="A8827" s="40"/>
    </row>
    <row r="8828" spans="1:1" x14ac:dyDescent="0.25">
      <c r="A8828" s="40"/>
    </row>
    <row r="8829" spans="1:1" x14ac:dyDescent="0.25">
      <c r="A8829" s="40"/>
    </row>
    <row r="8830" spans="1:1" x14ac:dyDescent="0.25">
      <c r="A8830" s="40"/>
    </row>
    <row r="8831" spans="1:1" x14ac:dyDescent="0.25">
      <c r="A8831" s="40"/>
    </row>
    <row r="8832" spans="1:1" x14ac:dyDescent="0.25">
      <c r="A8832" s="40"/>
    </row>
    <row r="8833" spans="1:1" x14ac:dyDescent="0.25">
      <c r="A8833" s="40"/>
    </row>
    <row r="8834" spans="1:1" x14ac:dyDescent="0.25">
      <c r="A8834" s="40"/>
    </row>
    <row r="8835" spans="1:1" x14ac:dyDescent="0.25">
      <c r="A8835" s="40"/>
    </row>
    <row r="8836" spans="1:1" x14ac:dyDescent="0.25">
      <c r="A8836" s="40"/>
    </row>
    <row r="8837" spans="1:1" x14ac:dyDescent="0.25">
      <c r="A8837" s="40"/>
    </row>
    <row r="8838" spans="1:1" x14ac:dyDescent="0.25">
      <c r="A8838" s="40"/>
    </row>
    <row r="8839" spans="1:1" x14ac:dyDescent="0.25">
      <c r="A8839" s="40"/>
    </row>
    <row r="8840" spans="1:1" x14ac:dyDescent="0.25">
      <c r="A8840" s="40"/>
    </row>
    <row r="8841" spans="1:1" x14ac:dyDescent="0.25">
      <c r="A8841" s="40"/>
    </row>
    <row r="8842" spans="1:1" x14ac:dyDescent="0.25">
      <c r="A8842" s="40"/>
    </row>
    <row r="8843" spans="1:1" x14ac:dyDescent="0.25">
      <c r="A8843" s="40"/>
    </row>
    <row r="8844" spans="1:1" x14ac:dyDescent="0.25">
      <c r="A8844" s="40"/>
    </row>
    <row r="8845" spans="1:1" x14ac:dyDescent="0.25">
      <c r="A8845" s="40"/>
    </row>
    <row r="8846" spans="1:1" x14ac:dyDescent="0.25">
      <c r="A8846" s="40"/>
    </row>
    <row r="8847" spans="1:1" x14ac:dyDescent="0.25">
      <c r="A8847" s="40"/>
    </row>
    <row r="8848" spans="1:1" x14ac:dyDescent="0.25">
      <c r="A8848" s="40"/>
    </row>
    <row r="8849" spans="1:1" x14ac:dyDescent="0.25">
      <c r="A8849" s="40"/>
    </row>
    <row r="8850" spans="1:1" x14ac:dyDescent="0.25">
      <c r="A8850" s="40"/>
    </row>
    <row r="8851" spans="1:1" x14ac:dyDescent="0.25">
      <c r="A8851" s="40"/>
    </row>
    <row r="8852" spans="1:1" x14ac:dyDescent="0.25">
      <c r="A8852" s="40"/>
    </row>
    <row r="8853" spans="1:1" x14ac:dyDescent="0.25">
      <c r="A8853" s="40"/>
    </row>
    <row r="8854" spans="1:1" x14ac:dyDescent="0.25">
      <c r="A8854" s="40"/>
    </row>
    <row r="8855" spans="1:1" x14ac:dyDescent="0.25">
      <c r="A8855" s="40"/>
    </row>
    <row r="8856" spans="1:1" x14ac:dyDescent="0.25">
      <c r="A8856" s="40"/>
    </row>
    <row r="8857" spans="1:1" x14ac:dyDescent="0.25">
      <c r="A8857" s="40"/>
    </row>
    <row r="8858" spans="1:1" x14ac:dyDescent="0.25">
      <c r="A8858" s="40"/>
    </row>
    <row r="8859" spans="1:1" x14ac:dyDescent="0.25">
      <c r="A8859" s="40"/>
    </row>
    <row r="8860" spans="1:1" x14ac:dyDescent="0.25">
      <c r="A8860" s="40"/>
    </row>
    <row r="8861" spans="1:1" x14ac:dyDescent="0.25">
      <c r="A8861" s="40"/>
    </row>
    <row r="8862" spans="1:1" x14ac:dyDescent="0.25">
      <c r="A8862" s="40"/>
    </row>
    <row r="8863" spans="1:1" x14ac:dyDescent="0.25">
      <c r="A8863" s="40"/>
    </row>
    <row r="8864" spans="1:1" x14ac:dyDescent="0.25">
      <c r="A8864" s="40"/>
    </row>
    <row r="8865" spans="1:1" x14ac:dyDescent="0.25">
      <c r="A8865" s="40"/>
    </row>
    <row r="8866" spans="1:1" x14ac:dyDescent="0.25">
      <c r="A8866" s="40"/>
    </row>
    <row r="8867" spans="1:1" x14ac:dyDescent="0.25">
      <c r="A8867" s="40"/>
    </row>
    <row r="8868" spans="1:1" x14ac:dyDescent="0.25">
      <c r="A8868" s="40"/>
    </row>
    <row r="8869" spans="1:1" x14ac:dyDescent="0.25">
      <c r="A8869" s="40"/>
    </row>
    <row r="8870" spans="1:1" x14ac:dyDescent="0.25">
      <c r="A8870" s="40"/>
    </row>
    <row r="8871" spans="1:1" x14ac:dyDescent="0.25">
      <c r="A8871" s="40"/>
    </row>
    <row r="8872" spans="1:1" x14ac:dyDescent="0.25">
      <c r="A8872" s="40"/>
    </row>
    <row r="8873" spans="1:1" x14ac:dyDescent="0.25">
      <c r="A8873" s="40"/>
    </row>
    <row r="8874" spans="1:1" x14ac:dyDescent="0.25">
      <c r="A8874" s="40"/>
    </row>
    <row r="8875" spans="1:1" x14ac:dyDescent="0.25">
      <c r="A8875" s="40"/>
    </row>
    <row r="8876" spans="1:1" x14ac:dyDescent="0.25">
      <c r="A8876" s="40"/>
    </row>
    <row r="8877" spans="1:1" x14ac:dyDescent="0.25">
      <c r="A8877" s="40"/>
    </row>
    <row r="8878" spans="1:1" x14ac:dyDescent="0.25">
      <c r="A8878" s="40"/>
    </row>
    <row r="8879" spans="1:1" x14ac:dyDescent="0.25">
      <c r="A8879" s="40"/>
    </row>
    <row r="8880" spans="1:1" x14ac:dyDescent="0.25">
      <c r="A8880" s="40"/>
    </row>
    <row r="8881" spans="1:1" x14ac:dyDescent="0.25">
      <c r="A8881" s="40"/>
    </row>
    <row r="8882" spans="1:1" x14ac:dyDescent="0.25">
      <c r="A8882" s="40"/>
    </row>
    <row r="8883" spans="1:1" x14ac:dyDescent="0.25">
      <c r="A8883" s="40"/>
    </row>
    <row r="8884" spans="1:1" x14ac:dyDescent="0.25">
      <c r="A8884" s="40"/>
    </row>
    <row r="8885" spans="1:1" x14ac:dyDescent="0.25">
      <c r="A8885" s="40"/>
    </row>
    <row r="8886" spans="1:1" x14ac:dyDescent="0.25">
      <c r="A8886" s="40"/>
    </row>
    <row r="8887" spans="1:1" x14ac:dyDescent="0.25">
      <c r="A8887" s="40"/>
    </row>
    <row r="8888" spans="1:1" x14ac:dyDescent="0.25">
      <c r="A8888" s="40"/>
    </row>
    <row r="8889" spans="1:1" x14ac:dyDescent="0.25">
      <c r="A8889" s="40"/>
    </row>
    <row r="8890" spans="1:1" x14ac:dyDescent="0.25">
      <c r="A8890" s="40"/>
    </row>
    <row r="8891" spans="1:1" x14ac:dyDescent="0.25">
      <c r="A8891" s="40"/>
    </row>
    <row r="8892" spans="1:1" x14ac:dyDescent="0.25">
      <c r="A8892" s="40"/>
    </row>
    <row r="8893" spans="1:1" x14ac:dyDescent="0.25">
      <c r="A8893" s="40"/>
    </row>
    <row r="8894" spans="1:1" x14ac:dyDescent="0.25">
      <c r="A8894" s="40"/>
    </row>
    <row r="8895" spans="1:1" x14ac:dyDescent="0.25">
      <c r="A8895" s="40"/>
    </row>
    <row r="8896" spans="1:1" x14ac:dyDescent="0.25">
      <c r="A8896" s="40"/>
    </row>
    <row r="8897" spans="1:1" x14ac:dyDescent="0.25">
      <c r="A8897" s="40"/>
    </row>
    <row r="8898" spans="1:1" x14ac:dyDescent="0.25">
      <c r="A8898" s="40"/>
    </row>
    <row r="8899" spans="1:1" x14ac:dyDescent="0.25">
      <c r="A8899" s="40"/>
    </row>
    <row r="8900" spans="1:1" x14ac:dyDescent="0.25">
      <c r="A8900" s="40"/>
    </row>
    <row r="8901" spans="1:1" x14ac:dyDescent="0.25">
      <c r="A8901" s="40"/>
    </row>
    <row r="8902" spans="1:1" x14ac:dyDescent="0.25">
      <c r="A8902" s="40"/>
    </row>
    <row r="8903" spans="1:1" x14ac:dyDescent="0.25">
      <c r="A8903" s="40"/>
    </row>
    <row r="8904" spans="1:1" x14ac:dyDescent="0.25">
      <c r="A8904" s="40"/>
    </row>
    <row r="8905" spans="1:1" x14ac:dyDescent="0.25">
      <c r="A8905" s="40"/>
    </row>
    <row r="8906" spans="1:1" x14ac:dyDescent="0.25">
      <c r="A8906" s="40"/>
    </row>
    <row r="8907" spans="1:1" x14ac:dyDescent="0.25">
      <c r="A8907" s="40"/>
    </row>
    <row r="8908" spans="1:1" x14ac:dyDescent="0.25">
      <c r="A8908" s="40"/>
    </row>
    <row r="8909" spans="1:1" x14ac:dyDescent="0.25">
      <c r="A8909" s="40"/>
    </row>
    <row r="8910" spans="1:1" x14ac:dyDescent="0.25">
      <c r="A8910" s="40"/>
    </row>
    <row r="8911" spans="1:1" x14ac:dyDescent="0.25">
      <c r="A8911" s="40"/>
    </row>
    <row r="8912" spans="1:1" x14ac:dyDescent="0.25">
      <c r="A8912" s="40"/>
    </row>
    <row r="8913" spans="1:1" x14ac:dyDescent="0.25">
      <c r="A8913" s="40"/>
    </row>
    <row r="8914" spans="1:1" x14ac:dyDescent="0.25">
      <c r="A8914" s="40"/>
    </row>
    <row r="8915" spans="1:1" x14ac:dyDescent="0.25">
      <c r="A8915" s="40"/>
    </row>
    <row r="8916" spans="1:1" x14ac:dyDescent="0.25">
      <c r="A8916" s="40"/>
    </row>
    <row r="8917" spans="1:1" x14ac:dyDescent="0.25">
      <c r="A8917" s="40"/>
    </row>
    <row r="8918" spans="1:1" x14ac:dyDescent="0.25">
      <c r="A8918" s="40"/>
    </row>
    <row r="8919" spans="1:1" x14ac:dyDescent="0.25">
      <c r="A8919" s="40"/>
    </row>
    <row r="8920" spans="1:1" x14ac:dyDescent="0.25">
      <c r="A8920" s="40"/>
    </row>
    <row r="8921" spans="1:1" x14ac:dyDescent="0.25">
      <c r="A8921" s="40"/>
    </row>
    <row r="8922" spans="1:1" x14ac:dyDescent="0.25">
      <c r="A8922" s="40"/>
    </row>
    <row r="8923" spans="1:1" x14ac:dyDescent="0.25">
      <c r="A8923" s="40"/>
    </row>
    <row r="8924" spans="1:1" x14ac:dyDescent="0.25">
      <c r="A8924" s="40"/>
    </row>
    <row r="8925" spans="1:1" x14ac:dyDescent="0.25">
      <c r="A8925" s="40"/>
    </row>
    <row r="8926" spans="1:1" x14ac:dyDescent="0.25">
      <c r="A8926" s="40"/>
    </row>
    <row r="8927" spans="1:1" x14ac:dyDescent="0.25">
      <c r="A8927" s="40"/>
    </row>
    <row r="8928" spans="1:1" x14ac:dyDescent="0.25">
      <c r="A8928" s="40"/>
    </row>
    <row r="8929" spans="1:1" x14ac:dyDescent="0.25">
      <c r="A8929" s="40"/>
    </row>
    <row r="8930" spans="1:1" x14ac:dyDescent="0.25">
      <c r="A8930" s="40"/>
    </row>
    <row r="8931" spans="1:1" x14ac:dyDescent="0.25">
      <c r="A8931" s="40"/>
    </row>
    <row r="8932" spans="1:1" x14ac:dyDescent="0.25">
      <c r="A8932" s="40"/>
    </row>
    <row r="8933" spans="1:1" x14ac:dyDescent="0.25">
      <c r="A8933" s="40"/>
    </row>
    <row r="8934" spans="1:1" x14ac:dyDescent="0.25">
      <c r="A8934" s="40"/>
    </row>
    <row r="8935" spans="1:1" x14ac:dyDescent="0.25">
      <c r="A8935" s="40"/>
    </row>
    <row r="8936" spans="1:1" x14ac:dyDescent="0.25">
      <c r="A8936" s="40"/>
    </row>
    <row r="8937" spans="1:1" x14ac:dyDescent="0.25">
      <c r="A8937" s="40"/>
    </row>
    <row r="8938" spans="1:1" x14ac:dyDescent="0.25">
      <c r="A8938" s="40"/>
    </row>
    <row r="8939" spans="1:1" x14ac:dyDescent="0.25">
      <c r="A8939" s="40"/>
    </row>
    <row r="8940" spans="1:1" x14ac:dyDescent="0.25">
      <c r="A8940" s="40"/>
    </row>
    <row r="8941" spans="1:1" x14ac:dyDescent="0.25">
      <c r="A8941" s="40"/>
    </row>
    <row r="8942" spans="1:1" x14ac:dyDescent="0.25">
      <c r="A8942" s="40"/>
    </row>
    <row r="8943" spans="1:1" x14ac:dyDescent="0.25">
      <c r="A8943" s="40"/>
    </row>
    <row r="8944" spans="1:1" x14ac:dyDescent="0.25">
      <c r="A8944" s="40"/>
    </row>
    <row r="8945" spans="1:1" x14ac:dyDescent="0.25">
      <c r="A8945" s="40"/>
    </row>
    <row r="8946" spans="1:1" x14ac:dyDescent="0.25">
      <c r="A8946" s="40"/>
    </row>
    <row r="8947" spans="1:1" x14ac:dyDescent="0.25">
      <c r="A8947" s="40"/>
    </row>
    <row r="8948" spans="1:1" x14ac:dyDescent="0.25">
      <c r="A8948" s="40"/>
    </row>
    <row r="8949" spans="1:1" x14ac:dyDescent="0.25">
      <c r="A8949" s="40"/>
    </row>
    <row r="8950" spans="1:1" x14ac:dyDescent="0.25">
      <c r="A8950" s="40"/>
    </row>
    <row r="8951" spans="1:1" x14ac:dyDescent="0.25">
      <c r="A8951" s="40"/>
    </row>
    <row r="8952" spans="1:1" x14ac:dyDescent="0.25">
      <c r="A8952" s="40"/>
    </row>
    <row r="8953" spans="1:1" x14ac:dyDescent="0.25">
      <c r="A8953" s="40"/>
    </row>
    <row r="8954" spans="1:1" x14ac:dyDescent="0.25">
      <c r="A8954" s="40"/>
    </row>
    <row r="8955" spans="1:1" x14ac:dyDescent="0.25">
      <c r="A8955" s="40"/>
    </row>
    <row r="8956" spans="1:1" x14ac:dyDescent="0.25">
      <c r="A8956" s="40"/>
    </row>
    <row r="8957" spans="1:1" x14ac:dyDescent="0.25">
      <c r="A8957" s="40"/>
    </row>
    <row r="8958" spans="1:1" x14ac:dyDescent="0.25">
      <c r="A8958" s="40"/>
    </row>
    <row r="8959" spans="1:1" x14ac:dyDescent="0.25">
      <c r="A8959" s="40"/>
    </row>
    <row r="8960" spans="1:1" x14ac:dyDescent="0.25">
      <c r="A8960" s="40"/>
    </row>
    <row r="8961" spans="1:1" x14ac:dyDescent="0.25">
      <c r="A8961" s="40"/>
    </row>
    <row r="8962" spans="1:1" x14ac:dyDescent="0.25">
      <c r="A8962" s="40"/>
    </row>
    <row r="8963" spans="1:1" x14ac:dyDescent="0.25">
      <c r="A8963" s="40"/>
    </row>
    <row r="8964" spans="1:1" x14ac:dyDescent="0.25">
      <c r="A8964" s="40"/>
    </row>
    <row r="8965" spans="1:1" x14ac:dyDescent="0.25">
      <c r="A8965" s="40"/>
    </row>
    <row r="8966" spans="1:1" x14ac:dyDescent="0.25">
      <c r="A8966" s="40"/>
    </row>
    <row r="8967" spans="1:1" x14ac:dyDescent="0.25">
      <c r="A8967" s="40"/>
    </row>
    <row r="8968" spans="1:1" x14ac:dyDescent="0.25">
      <c r="A8968" s="40"/>
    </row>
    <row r="8969" spans="1:1" x14ac:dyDescent="0.25">
      <c r="A8969" s="40"/>
    </row>
    <row r="8970" spans="1:1" x14ac:dyDescent="0.25">
      <c r="A8970" s="40"/>
    </row>
    <row r="8971" spans="1:1" x14ac:dyDescent="0.25">
      <c r="A8971" s="40"/>
    </row>
    <row r="8972" spans="1:1" x14ac:dyDescent="0.25">
      <c r="A8972" s="40"/>
    </row>
    <row r="8973" spans="1:1" x14ac:dyDescent="0.25">
      <c r="A8973" s="40"/>
    </row>
    <row r="8974" spans="1:1" x14ac:dyDescent="0.25">
      <c r="A8974" s="40"/>
    </row>
    <row r="8975" spans="1:1" x14ac:dyDescent="0.25">
      <c r="A8975" s="40"/>
    </row>
    <row r="8976" spans="1:1" x14ac:dyDescent="0.25">
      <c r="A8976" s="40"/>
    </row>
    <row r="8977" spans="1:1" x14ac:dyDescent="0.25">
      <c r="A8977" s="40"/>
    </row>
    <row r="8978" spans="1:1" x14ac:dyDescent="0.25">
      <c r="A8978" s="40"/>
    </row>
    <row r="8979" spans="1:1" x14ac:dyDescent="0.25">
      <c r="A8979" s="40"/>
    </row>
    <row r="8980" spans="1:1" x14ac:dyDescent="0.25">
      <c r="A8980" s="40"/>
    </row>
    <row r="8981" spans="1:1" x14ac:dyDescent="0.25">
      <c r="A8981" s="40"/>
    </row>
    <row r="8982" spans="1:1" x14ac:dyDescent="0.25">
      <c r="A8982" s="40"/>
    </row>
    <row r="8983" spans="1:1" x14ac:dyDescent="0.25">
      <c r="A8983" s="40"/>
    </row>
    <row r="8984" spans="1:1" x14ac:dyDescent="0.25">
      <c r="A8984" s="40"/>
    </row>
    <row r="8985" spans="1:1" x14ac:dyDescent="0.25">
      <c r="A8985" s="40"/>
    </row>
    <row r="8986" spans="1:1" x14ac:dyDescent="0.25">
      <c r="A8986" s="40"/>
    </row>
    <row r="8987" spans="1:1" x14ac:dyDescent="0.25">
      <c r="A8987" s="40"/>
    </row>
    <row r="8988" spans="1:1" x14ac:dyDescent="0.25">
      <c r="A8988" s="40"/>
    </row>
    <row r="8989" spans="1:1" x14ac:dyDescent="0.25">
      <c r="A8989" s="40"/>
    </row>
    <row r="8990" spans="1:1" x14ac:dyDescent="0.25">
      <c r="A8990" s="40"/>
    </row>
    <row r="8991" spans="1:1" x14ac:dyDescent="0.25">
      <c r="A8991" s="40"/>
    </row>
    <row r="8992" spans="1:1" x14ac:dyDescent="0.25">
      <c r="A8992" s="40"/>
    </row>
    <row r="8993" spans="1:1" x14ac:dyDescent="0.25">
      <c r="A8993" s="40"/>
    </row>
    <row r="8994" spans="1:1" x14ac:dyDescent="0.25">
      <c r="A8994" s="40"/>
    </row>
    <row r="8995" spans="1:1" x14ac:dyDescent="0.25">
      <c r="A8995" s="40"/>
    </row>
    <row r="8996" spans="1:1" x14ac:dyDescent="0.25">
      <c r="A8996" s="40"/>
    </row>
    <row r="8997" spans="1:1" x14ac:dyDescent="0.25">
      <c r="A8997" s="40"/>
    </row>
    <row r="8998" spans="1:1" x14ac:dyDescent="0.25">
      <c r="A8998" s="40"/>
    </row>
    <row r="8999" spans="1:1" x14ac:dyDescent="0.25">
      <c r="A8999" s="40"/>
    </row>
    <row r="9000" spans="1:1" x14ac:dyDescent="0.25">
      <c r="A9000" s="40"/>
    </row>
    <row r="9001" spans="1:1" x14ac:dyDescent="0.25">
      <c r="A9001" s="40"/>
    </row>
    <row r="9002" spans="1:1" x14ac:dyDescent="0.25">
      <c r="A9002" s="40"/>
    </row>
    <row r="9003" spans="1:1" x14ac:dyDescent="0.25">
      <c r="A9003" s="40"/>
    </row>
    <row r="9004" spans="1:1" x14ac:dyDescent="0.25">
      <c r="A9004" s="40"/>
    </row>
    <row r="9005" spans="1:1" x14ac:dyDescent="0.25">
      <c r="A9005" s="40"/>
    </row>
    <row r="9006" spans="1:1" x14ac:dyDescent="0.25">
      <c r="A9006" s="40"/>
    </row>
    <row r="9007" spans="1:1" x14ac:dyDescent="0.25">
      <c r="A9007" s="40"/>
    </row>
    <row r="9008" spans="1:1" x14ac:dyDescent="0.25">
      <c r="A9008" s="40"/>
    </row>
    <row r="9009" spans="1:1" x14ac:dyDescent="0.25">
      <c r="A9009" s="40"/>
    </row>
    <row r="9010" spans="1:1" x14ac:dyDescent="0.25">
      <c r="A9010" s="40"/>
    </row>
    <row r="9011" spans="1:1" x14ac:dyDescent="0.25">
      <c r="A9011" s="40"/>
    </row>
    <row r="9012" spans="1:1" x14ac:dyDescent="0.25">
      <c r="A9012" s="40"/>
    </row>
    <row r="9013" spans="1:1" x14ac:dyDescent="0.25">
      <c r="A9013" s="40"/>
    </row>
    <row r="9014" spans="1:1" x14ac:dyDescent="0.25">
      <c r="A9014" s="40"/>
    </row>
    <row r="9015" spans="1:1" x14ac:dyDescent="0.25">
      <c r="A9015" s="40"/>
    </row>
    <row r="9016" spans="1:1" x14ac:dyDescent="0.25">
      <c r="A9016" s="40"/>
    </row>
    <row r="9017" spans="1:1" x14ac:dyDescent="0.25">
      <c r="A9017" s="40"/>
    </row>
    <row r="9018" spans="1:1" x14ac:dyDescent="0.25">
      <c r="A9018" s="40"/>
    </row>
    <row r="9019" spans="1:1" x14ac:dyDescent="0.25">
      <c r="A9019" s="40"/>
    </row>
    <row r="9020" spans="1:1" x14ac:dyDescent="0.25">
      <c r="A9020" s="40"/>
    </row>
    <row r="9021" spans="1:1" x14ac:dyDescent="0.25">
      <c r="A9021" s="40"/>
    </row>
    <row r="9022" spans="1:1" x14ac:dyDescent="0.25">
      <c r="A9022" s="40"/>
    </row>
    <row r="9023" spans="1:1" x14ac:dyDescent="0.25">
      <c r="A9023" s="40"/>
    </row>
    <row r="9024" spans="1:1" x14ac:dyDescent="0.25">
      <c r="A9024" s="40"/>
    </row>
    <row r="9025" spans="1:1" x14ac:dyDescent="0.25">
      <c r="A9025" s="40"/>
    </row>
    <row r="9026" spans="1:1" x14ac:dyDescent="0.25">
      <c r="A9026" s="40"/>
    </row>
    <row r="9027" spans="1:1" x14ac:dyDescent="0.25">
      <c r="A9027" s="40"/>
    </row>
    <row r="9028" spans="1:1" x14ac:dyDescent="0.25">
      <c r="A9028" s="40"/>
    </row>
    <row r="9029" spans="1:1" x14ac:dyDescent="0.25">
      <c r="A9029" s="40"/>
    </row>
    <row r="9030" spans="1:1" x14ac:dyDescent="0.25">
      <c r="A9030" s="40"/>
    </row>
    <row r="9031" spans="1:1" x14ac:dyDescent="0.25">
      <c r="A9031" s="40"/>
    </row>
    <row r="9032" spans="1:1" x14ac:dyDescent="0.25">
      <c r="A9032" s="40"/>
    </row>
    <row r="9033" spans="1:1" x14ac:dyDescent="0.25">
      <c r="A9033" s="40"/>
    </row>
    <row r="9034" spans="1:1" x14ac:dyDescent="0.25">
      <c r="A9034" s="40"/>
    </row>
    <row r="9035" spans="1:1" x14ac:dyDescent="0.25">
      <c r="A9035" s="40"/>
    </row>
    <row r="9036" spans="1:1" x14ac:dyDescent="0.25">
      <c r="A9036" s="40"/>
    </row>
    <row r="9037" spans="1:1" x14ac:dyDescent="0.25">
      <c r="A9037" s="40"/>
    </row>
    <row r="9038" spans="1:1" x14ac:dyDescent="0.25">
      <c r="A9038" s="40"/>
    </row>
    <row r="9039" spans="1:1" x14ac:dyDescent="0.25">
      <c r="A9039" s="40"/>
    </row>
    <row r="9040" spans="1:1" x14ac:dyDescent="0.25">
      <c r="A9040" s="40"/>
    </row>
    <row r="9041" spans="1:1" x14ac:dyDescent="0.25">
      <c r="A9041" s="40"/>
    </row>
    <row r="9042" spans="1:1" x14ac:dyDescent="0.25">
      <c r="A9042" s="40"/>
    </row>
    <row r="9043" spans="1:1" x14ac:dyDescent="0.25">
      <c r="A9043" s="40"/>
    </row>
    <row r="9044" spans="1:1" x14ac:dyDescent="0.25">
      <c r="A9044" s="40"/>
    </row>
    <row r="9045" spans="1:1" x14ac:dyDescent="0.25">
      <c r="A9045" s="40"/>
    </row>
    <row r="9046" spans="1:1" x14ac:dyDescent="0.25">
      <c r="A9046" s="40"/>
    </row>
    <row r="9047" spans="1:1" x14ac:dyDescent="0.25">
      <c r="A9047" s="40"/>
    </row>
    <row r="9048" spans="1:1" x14ac:dyDescent="0.25">
      <c r="A9048" s="40"/>
    </row>
    <row r="9049" spans="1:1" x14ac:dyDescent="0.25">
      <c r="A9049" s="40"/>
    </row>
    <row r="9050" spans="1:1" x14ac:dyDescent="0.25">
      <c r="A9050" s="40"/>
    </row>
    <row r="9051" spans="1:1" x14ac:dyDescent="0.25">
      <c r="A9051" s="40"/>
    </row>
    <row r="9052" spans="1:1" x14ac:dyDescent="0.25">
      <c r="A9052" s="40"/>
    </row>
    <row r="9053" spans="1:1" x14ac:dyDescent="0.25">
      <c r="A9053" s="40"/>
    </row>
    <row r="9054" spans="1:1" x14ac:dyDescent="0.25">
      <c r="A9054" s="40"/>
    </row>
    <row r="9055" spans="1:1" x14ac:dyDescent="0.25">
      <c r="A9055" s="40"/>
    </row>
    <row r="9056" spans="1:1" x14ac:dyDescent="0.25">
      <c r="A9056" s="40"/>
    </row>
    <row r="9057" spans="1:1" x14ac:dyDescent="0.25">
      <c r="A9057" s="40"/>
    </row>
    <row r="9058" spans="1:1" x14ac:dyDescent="0.25">
      <c r="A9058" s="40"/>
    </row>
    <row r="9059" spans="1:1" x14ac:dyDescent="0.25">
      <c r="A9059" s="40"/>
    </row>
    <row r="9060" spans="1:1" x14ac:dyDescent="0.25">
      <c r="A9060" s="40"/>
    </row>
    <row r="9061" spans="1:1" x14ac:dyDescent="0.25">
      <c r="A9061" s="40"/>
    </row>
    <row r="9062" spans="1:1" x14ac:dyDescent="0.25">
      <c r="A9062" s="40"/>
    </row>
    <row r="9063" spans="1:1" x14ac:dyDescent="0.25">
      <c r="A9063" s="40"/>
    </row>
    <row r="9064" spans="1:1" x14ac:dyDescent="0.25">
      <c r="A9064" s="40"/>
    </row>
    <row r="9065" spans="1:1" x14ac:dyDescent="0.25">
      <c r="A9065" s="40"/>
    </row>
    <row r="9066" spans="1:1" x14ac:dyDescent="0.25">
      <c r="A9066" s="40"/>
    </row>
    <row r="9067" spans="1:1" x14ac:dyDescent="0.25">
      <c r="A9067" s="40"/>
    </row>
    <row r="9068" spans="1:1" x14ac:dyDescent="0.25">
      <c r="A9068" s="40"/>
    </row>
    <row r="9069" spans="1:1" x14ac:dyDescent="0.25">
      <c r="A9069" s="40"/>
    </row>
    <row r="9070" spans="1:1" x14ac:dyDescent="0.25">
      <c r="A9070" s="40"/>
    </row>
    <row r="9071" spans="1:1" x14ac:dyDescent="0.25">
      <c r="A9071" s="40"/>
    </row>
    <row r="9072" spans="1:1" x14ac:dyDescent="0.25">
      <c r="A9072" s="40"/>
    </row>
    <row r="9073" spans="1:1" x14ac:dyDescent="0.25">
      <c r="A9073" s="40"/>
    </row>
    <row r="9074" spans="1:1" x14ac:dyDescent="0.25">
      <c r="A9074" s="40"/>
    </row>
    <row r="9075" spans="1:1" x14ac:dyDescent="0.25">
      <c r="A9075" s="40"/>
    </row>
    <row r="9076" spans="1:1" x14ac:dyDescent="0.25">
      <c r="A9076" s="40"/>
    </row>
    <row r="9077" spans="1:1" x14ac:dyDescent="0.25">
      <c r="A9077" s="40"/>
    </row>
    <row r="9078" spans="1:1" x14ac:dyDescent="0.25">
      <c r="A9078" s="40"/>
    </row>
    <row r="9079" spans="1:1" x14ac:dyDescent="0.25">
      <c r="A9079" s="40"/>
    </row>
    <row r="9080" spans="1:1" x14ac:dyDescent="0.25">
      <c r="A9080" s="40"/>
    </row>
    <row r="9081" spans="1:1" x14ac:dyDescent="0.25">
      <c r="A9081" s="40"/>
    </row>
    <row r="9082" spans="1:1" x14ac:dyDescent="0.25">
      <c r="A9082" s="40"/>
    </row>
    <row r="9083" spans="1:1" x14ac:dyDescent="0.25">
      <c r="A9083" s="40"/>
    </row>
    <row r="9084" spans="1:1" x14ac:dyDescent="0.25">
      <c r="A9084" s="40"/>
    </row>
    <row r="9085" spans="1:1" x14ac:dyDescent="0.25">
      <c r="A9085" s="40"/>
    </row>
    <row r="9086" spans="1:1" x14ac:dyDescent="0.25">
      <c r="A9086" s="40"/>
    </row>
    <row r="9087" spans="1:1" x14ac:dyDescent="0.25">
      <c r="A9087" s="40"/>
    </row>
    <row r="9088" spans="1:1" x14ac:dyDescent="0.25">
      <c r="A9088" s="40"/>
    </row>
    <row r="9089" spans="1:1" x14ac:dyDescent="0.25">
      <c r="A9089" s="40"/>
    </row>
    <row r="9090" spans="1:1" x14ac:dyDescent="0.25">
      <c r="A9090" s="40"/>
    </row>
    <row r="9091" spans="1:1" x14ac:dyDescent="0.25">
      <c r="A9091" s="40"/>
    </row>
    <row r="9092" spans="1:1" x14ac:dyDescent="0.25">
      <c r="A9092" s="40"/>
    </row>
    <row r="9093" spans="1:1" x14ac:dyDescent="0.25">
      <c r="A9093" s="40"/>
    </row>
    <row r="9094" spans="1:1" x14ac:dyDescent="0.25">
      <c r="A9094" s="40"/>
    </row>
    <row r="9095" spans="1:1" x14ac:dyDescent="0.25">
      <c r="A9095" s="40"/>
    </row>
    <row r="9096" spans="1:1" x14ac:dyDescent="0.25">
      <c r="A9096" s="40"/>
    </row>
    <row r="9097" spans="1:1" x14ac:dyDescent="0.25">
      <c r="A9097" s="40"/>
    </row>
    <row r="9098" spans="1:1" x14ac:dyDescent="0.25">
      <c r="A9098" s="40"/>
    </row>
    <row r="9099" spans="1:1" x14ac:dyDescent="0.25">
      <c r="A9099" s="40"/>
    </row>
    <row r="9100" spans="1:1" x14ac:dyDescent="0.25">
      <c r="A9100" s="40"/>
    </row>
    <row r="9101" spans="1:1" x14ac:dyDescent="0.25">
      <c r="A9101" s="40"/>
    </row>
    <row r="9102" spans="1:1" x14ac:dyDescent="0.25">
      <c r="A9102" s="40"/>
    </row>
    <row r="9103" spans="1:1" x14ac:dyDescent="0.25">
      <c r="A9103" s="40"/>
    </row>
    <row r="9104" spans="1:1" x14ac:dyDescent="0.25">
      <c r="A9104" s="40"/>
    </row>
    <row r="9105" spans="1:1" x14ac:dyDescent="0.25">
      <c r="A9105" s="40"/>
    </row>
    <row r="9106" spans="1:1" x14ac:dyDescent="0.25">
      <c r="A9106" s="40"/>
    </row>
    <row r="9107" spans="1:1" x14ac:dyDescent="0.25">
      <c r="A9107" s="40"/>
    </row>
    <row r="9108" spans="1:1" x14ac:dyDescent="0.25">
      <c r="A9108" s="40"/>
    </row>
    <row r="9109" spans="1:1" x14ac:dyDescent="0.25">
      <c r="A9109" s="40"/>
    </row>
    <row r="9110" spans="1:1" x14ac:dyDescent="0.25">
      <c r="A9110" s="40"/>
    </row>
    <row r="9111" spans="1:1" x14ac:dyDescent="0.25">
      <c r="A9111" s="40"/>
    </row>
    <row r="9112" spans="1:1" x14ac:dyDescent="0.25">
      <c r="A9112" s="40"/>
    </row>
    <row r="9113" spans="1:1" x14ac:dyDescent="0.25">
      <c r="A9113" s="40"/>
    </row>
    <row r="9114" spans="1:1" x14ac:dyDescent="0.25">
      <c r="A9114" s="40"/>
    </row>
    <row r="9115" spans="1:1" x14ac:dyDescent="0.25">
      <c r="A9115" s="40"/>
    </row>
    <row r="9116" spans="1:1" x14ac:dyDescent="0.25">
      <c r="A9116" s="40"/>
    </row>
    <row r="9117" spans="1:1" x14ac:dyDescent="0.25">
      <c r="A9117" s="40"/>
    </row>
    <row r="9118" spans="1:1" x14ac:dyDescent="0.25">
      <c r="A9118" s="40"/>
    </row>
    <row r="9119" spans="1:1" x14ac:dyDescent="0.25">
      <c r="A9119" s="40"/>
    </row>
    <row r="9120" spans="1:1" x14ac:dyDescent="0.25">
      <c r="A9120" s="40"/>
    </row>
    <row r="9121" spans="1:1" x14ac:dyDescent="0.25">
      <c r="A9121" s="40"/>
    </row>
    <row r="9122" spans="1:1" x14ac:dyDescent="0.25">
      <c r="A9122" s="40"/>
    </row>
    <row r="9123" spans="1:1" x14ac:dyDescent="0.25">
      <c r="A9123" s="40"/>
    </row>
    <row r="9124" spans="1:1" x14ac:dyDescent="0.25">
      <c r="A9124" s="40"/>
    </row>
    <row r="9125" spans="1:1" x14ac:dyDescent="0.25">
      <c r="A9125" s="40"/>
    </row>
    <row r="9126" spans="1:1" x14ac:dyDescent="0.25">
      <c r="A9126" s="40"/>
    </row>
    <row r="9127" spans="1:1" x14ac:dyDescent="0.25">
      <c r="A9127" s="40"/>
    </row>
    <row r="9128" spans="1:1" x14ac:dyDescent="0.25">
      <c r="A9128" s="40"/>
    </row>
    <row r="9129" spans="1:1" x14ac:dyDescent="0.25">
      <c r="A9129" s="40"/>
    </row>
    <row r="9130" spans="1:1" x14ac:dyDescent="0.25">
      <c r="A9130" s="40"/>
    </row>
    <row r="9131" spans="1:1" x14ac:dyDescent="0.25">
      <c r="A9131" s="40"/>
    </row>
    <row r="9132" spans="1:1" x14ac:dyDescent="0.25">
      <c r="A9132" s="40"/>
    </row>
    <row r="9133" spans="1:1" x14ac:dyDescent="0.25">
      <c r="A9133" s="40"/>
    </row>
    <row r="9134" spans="1:1" x14ac:dyDescent="0.25">
      <c r="A9134" s="40"/>
    </row>
    <row r="9135" spans="1:1" x14ac:dyDescent="0.25">
      <c r="A9135" s="40"/>
    </row>
    <row r="9136" spans="1:1" x14ac:dyDescent="0.25">
      <c r="A9136" s="40"/>
    </row>
    <row r="9137" spans="1:1" x14ac:dyDescent="0.25">
      <c r="A9137" s="40"/>
    </row>
    <row r="9138" spans="1:1" x14ac:dyDescent="0.25">
      <c r="A9138" s="40"/>
    </row>
    <row r="9139" spans="1:1" x14ac:dyDescent="0.25">
      <c r="A9139" s="40"/>
    </row>
    <row r="9140" spans="1:1" x14ac:dyDescent="0.25">
      <c r="A9140" s="40"/>
    </row>
    <row r="9141" spans="1:1" x14ac:dyDescent="0.25">
      <c r="A9141" s="40"/>
    </row>
    <row r="9142" spans="1:1" x14ac:dyDescent="0.25">
      <c r="A9142" s="40"/>
    </row>
    <row r="9143" spans="1:1" x14ac:dyDescent="0.25">
      <c r="A9143" s="40"/>
    </row>
    <row r="9144" spans="1:1" x14ac:dyDescent="0.25">
      <c r="A9144" s="40"/>
    </row>
    <row r="9145" spans="1:1" x14ac:dyDescent="0.25">
      <c r="A9145" s="40"/>
    </row>
    <row r="9146" spans="1:1" x14ac:dyDescent="0.25">
      <c r="A9146" s="40"/>
    </row>
    <row r="9147" spans="1:1" x14ac:dyDescent="0.25">
      <c r="A9147" s="40"/>
    </row>
    <row r="9148" spans="1:1" x14ac:dyDescent="0.25">
      <c r="A9148" s="40"/>
    </row>
    <row r="9149" spans="1:1" x14ac:dyDescent="0.25">
      <c r="A9149" s="40"/>
    </row>
    <row r="9150" spans="1:1" x14ac:dyDescent="0.25">
      <c r="A9150" s="40"/>
    </row>
    <row r="9151" spans="1:1" x14ac:dyDescent="0.25">
      <c r="A9151" s="40"/>
    </row>
    <row r="9152" spans="1:1" x14ac:dyDescent="0.25">
      <c r="A9152" s="40"/>
    </row>
    <row r="9153" spans="1:1" x14ac:dyDescent="0.25">
      <c r="A9153" s="40"/>
    </row>
    <row r="9154" spans="1:1" x14ac:dyDescent="0.25">
      <c r="A9154" s="40"/>
    </row>
    <row r="9155" spans="1:1" x14ac:dyDescent="0.25">
      <c r="A9155" s="40"/>
    </row>
    <row r="9156" spans="1:1" x14ac:dyDescent="0.25">
      <c r="A9156" s="40"/>
    </row>
    <row r="9157" spans="1:1" x14ac:dyDescent="0.25">
      <c r="A9157" s="40"/>
    </row>
    <row r="9158" spans="1:1" x14ac:dyDescent="0.25">
      <c r="A9158" s="40"/>
    </row>
    <row r="9159" spans="1:1" x14ac:dyDescent="0.25">
      <c r="A9159" s="40"/>
    </row>
    <row r="9160" spans="1:1" x14ac:dyDescent="0.25">
      <c r="A9160" s="40"/>
    </row>
    <row r="9161" spans="1:1" x14ac:dyDescent="0.25">
      <c r="A9161" s="40"/>
    </row>
    <row r="9162" spans="1:1" x14ac:dyDescent="0.25">
      <c r="A9162" s="40"/>
    </row>
    <row r="9163" spans="1:1" x14ac:dyDescent="0.25">
      <c r="A9163" s="40"/>
    </row>
    <row r="9164" spans="1:1" x14ac:dyDescent="0.25">
      <c r="A9164" s="40"/>
    </row>
    <row r="9165" spans="1:1" x14ac:dyDescent="0.25">
      <c r="A9165" s="40"/>
    </row>
    <row r="9166" spans="1:1" x14ac:dyDescent="0.25">
      <c r="A9166" s="40"/>
    </row>
    <row r="9167" spans="1:1" x14ac:dyDescent="0.25">
      <c r="A9167" s="40"/>
    </row>
    <row r="9168" spans="1:1" x14ac:dyDescent="0.25">
      <c r="A9168" s="40"/>
    </row>
    <row r="9169" spans="1:1" x14ac:dyDescent="0.25">
      <c r="A9169" s="40"/>
    </row>
    <row r="9170" spans="1:1" x14ac:dyDescent="0.25">
      <c r="A9170" s="40"/>
    </row>
    <row r="9171" spans="1:1" x14ac:dyDescent="0.25">
      <c r="A9171" s="40"/>
    </row>
    <row r="9172" spans="1:1" x14ac:dyDescent="0.25">
      <c r="A9172" s="40"/>
    </row>
    <row r="9173" spans="1:1" x14ac:dyDescent="0.25">
      <c r="A9173" s="40"/>
    </row>
    <row r="9174" spans="1:1" x14ac:dyDescent="0.25">
      <c r="A9174" s="40"/>
    </row>
    <row r="9175" spans="1:1" x14ac:dyDescent="0.25">
      <c r="A9175" s="40"/>
    </row>
    <row r="9176" spans="1:1" x14ac:dyDescent="0.25">
      <c r="A9176" s="40"/>
    </row>
    <row r="9177" spans="1:1" x14ac:dyDescent="0.25">
      <c r="A9177" s="40"/>
    </row>
    <row r="9178" spans="1:1" x14ac:dyDescent="0.25">
      <c r="A9178" s="40"/>
    </row>
    <row r="9179" spans="1:1" x14ac:dyDescent="0.25">
      <c r="A9179" s="40"/>
    </row>
    <row r="9180" spans="1:1" x14ac:dyDescent="0.25">
      <c r="A9180" s="40"/>
    </row>
    <row r="9181" spans="1:1" x14ac:dyDescent="0.25">
      <c r="A9181" s="40"/>
    </row>
    <row r="9182" spans="1:1" x14ac:dyDescent="0.25">
      <c r="A9182" s="40"/>
    </row>
    <row r="9183" spans="1:1" x14ac:dyDescent="0.25">
      <c r="A9183" s="40"/>
    </row>
    <row r="9184" spans="1:1" x14ac:dyDescent="0.25">
      <c r="A9184" s="40"/>
    </row>
    <row r="9185" spans="1:1" x14ac:dyDescent="0.25">
      <c r="A9185" s="40"/>
    </row>
    <row r="9186" spans="1:1" x14ac:dyDescent="0.25">
      <c r="A9186" s="40"/>
    </row>
    <row r="9187" spans="1:1" x14ac:dyDescent="0.25">
      <c r="A9187" s="40"/>
    </row>
    <row r="9188" spans="1:1" x14ac:dyDescent="0.25">
      <c r="A9188" s="40"/>
    </row>
    <row r="9189" spans="1:1" x14ac:dyDescent="0.25">
      <c r="A9189" s="40"/>
    </row>
    <row r="9190" spans="1:1" x14ac:dyDescent="0.25">
      <c r="A9190" s="40"/>
    </row>
    <row r="9191" spans="1:1" x14ac:dyDescent="0.25">
      <c r="A9191" s="40"/>
    </row>
    <row r="9192" spans="1:1" x14ac:dyDescent="0.25">
      <c r="A9192" s="40"/>
    </row>
    <row r="9193" spans="1:1" x14ac:dyDescent="0.25">
      <c r="A9193" s="40"/>
    </row>
    <row r="9194" spans="1:1" x14ac:dyDescent="0.25">
      <c r="A9194" s="40"/>
    </row>
    <row r="9195" spans="1:1" x14ac:dyDescent="0.25">
      <c r="A9195" s="40"/>
    </row>
    <row r="9196" spans="1:1" x14ac:dyDescent="0.25">
      <c r="A9196" s="40"/>
    </row>
    <row r="9197" spans="1:1" x14ac:dyDescent="0.25">
      <c r="A9197" s="40"/>
    </row>
    <row r="9198" spans="1:1" x14ac:dyDescent="0.25">
      <c r="A9198" s="40"/>
    </row>
    <row r="9199" spans="1:1" x14ac:dyDescent="0.25">
      <c r="A9199" s="40"/>
    </row>
    <row r="9200" spans="1:1" x14ac:dyDescent="0.25">
      <c r="A9200" s="40"/>
    </row>
    <row r="9201" spans="1:1" x14ac:dyDescent="0.25">
      <c r="A9201" s="40"/>
    </row>
    <row r="9202" spans="1:1" x14ac:dyDescent="0.25">
      <c r="A9202" s="40"/>
    </row>
    <row r="9203" spans="1:1" x14ac:dyDescent="0.25">
      <c r="A9203" s="40"/>
    </row>
    <row r="9204" spans="1:1" x14ac:dyDescent="0.25">
      <c r="A9204" s="40"/>
    </row>
    <row r="9205" spans="1:1" x14ac:dyDescent="0.25">
      <c r="A9205" s="40"/>
    </row>
    <row r="9206" spans="1:1" x14ac:dyDescent="0.25">
      <c r="A9206" s="40"/>
    </row>
    <row r="9207" spans="1:1" x14ac:dyDescent="0.25">
      <c r="A9207" s="40"/>
    </row>
    <row r="9208" spans="1:1" x14ac:dyDescent="0.25">
      <c r="A9208" s="40"/>
    </row>
    <row r="9209" spans="1:1" x14ac:dyDescent="0.25">
      <c r="A9209" s="40"/>
    </row>
    <row r="9210" spans="1:1" x14ac:dyDescent="0.25">
      <c r="A9210" s="40"/>
    </row>
    <row r="9211" spans="1:1" x14ac:dyDescent="0.25">
      <c r="A9211" s="40"/>
    </row>
    <row r="9212" spans="1:1" x14ac:dyDescent="0.25">
      <c r="A9212" s="40"/>
    </row>
    <row r="9213" spans="1:1" x14ac:dyDescent="0.25">
      <c r="A9213" s="40"/>
    </row>
    <row r="9214" spans="1:1" x14ac:dyDescent="0.25">
      <c r="A9214" s="40"/>
    </row>
    <row r="9215" spans="1:1" x14ac:dyDescent="0.25">
      <c r="A9215" s="40"/>
    </row>
    <row r="9216" spans="1:1" x14ac:dyDescent="0.25">
      <c r="A9216" s="40"/>
    </row>
    <row r="9217" spans="1:1" x14ac:dyDescent="0.25">
      <c r="A9217" s="40"/>
    </row>
    <row r="9218" spans="1:1" x14ac:dyDescent="0.25">
      <c r="A9218" s="40"/>
    </row>
    <row r="9219" spans="1:1" x14ac:dyDescent="0.25">
      <c r="A9219" s="40"/>
    </row>
    <row r="9220" spans="1:1" x14ac:dyDescent="0.25">
      <c r="A9220" s="40"/>
    </row>
    <row r="9221" spans="1:1" x14ac:dyDescent="0.25">
      <c r="A9221" s="40"/>
    </row>
    <row r="9222" spans="1:1" x14ac:dyDescent="0.25">
      <c r="A9222" s="40"/>
    </row>
    <row r="9223" spans="1:1" x14ac:dyDescent="0.25">
      <c r="A9223" s="40"/>
    </row>
    <row r="9224" spans="1:1" x14ac:dyDescent="0.25">
      <c r="A9224" s="40"/>
    </row>
    <row r="9225" spans="1:1" x14ac:dyDescent="0.25">
      <c r="A9225" s="40"/>
    </row>
    <row r="9226" spans="1:1" x14ac:dyDescent="0.25">
      <c r="A9226" s="40"/>
    </row>
    <row r="9227" spans="1:1" x14ac:dyDescent="0.25">
      <c r="A9227" s="40"/>
    </row>
    <row r="9228" spans="1:1" x14ac:dyDescent="0.25">
      <c r="A9228" s="40"/>
    </row>
    <row r="9229" spans="1:1" x14ac:dyDescent="0.25">
      <c r="A9229" s="40"/>
    </row>
    <row r="9230" spans="1:1" x14ac:dyDescent="0.25">
      <c r="A9230" s="40"/>
    </row>
    <row r="9231" spans="1:1" x14ac:dyDescent="0.25">
      <c r="A9231" s="40"/>
    </row>
    <row r="9232" spans="1:1" x14ac:dyDescent="0.25">
      <c r="A9232" s="40"/>
    </row>
    <row r="9233" spans="1:1" x14ac:dyDescent="0.25">
      <c r="A9233" s="40"/>
    </row>
    <row r="9234" spans="1:1" x14ac:dyDescent="0.25">
      <c r="A9234" s="40"/>
    </row>
    <row r="9235" spans="1:1" x14ac:dyDescent="0.25">
      <c r="A9235" s="40"/>
    </row>
    <row r="9236" spans="1:1" x14ac:dyDescent="0.25">
      <c r="A9236" s="40"/>
    </row>
    <row r="9237" spans="1:1" x14ac:dyDescent="0.25">
      <c r="A9237" s="40"/>
    </row>
    <row r="9238" spans="1:1" x14ac:dyDescent="0.25">
      <c r="A9238" s="40"/>
    </row>
    <row r="9239" spans="1:1" x14ac:dyDescent="0.25">
      <c r="A9239" s="40"/>
    </row>
    <row r="9240" spans="1:1" x14ac:dyDescent="0.25">
      <c r="A9240" s="40"/>
    </row>
    <row r="9241" spans="1:1" x14ac:dyDescent="0.25">
      <c r="A9241" s="40"/>
    </row>
    <row r="9242" spans="1:1" x14ac:dyDescent="0.25">
      <c r="A9242" s="40"/>
    </row>
    <row r="9243" spans="1:1" x14ac:dyDescent="0.25">
      <c r="A9243" s="40"/>
    </row>
    <row r="9244" spans="1:1" x14ac:dyDescent="0.25">
      <c r="A9244" s="40"/>
    </row>
    <row r="9245" spans="1:1" x14ac:dyDescent="0.25">
      <c r="A9245" s="40"/>
    </row>
    <row r="9246" spans="1:1" x14ac:dyDescent="0.25">
      <c r="A9246" s="40"/>
    </row>
    <row r="9247" spans="1:1" x14ac:dyDescent="0.25">
      <c r="A9247" s="40"/>
    </row>
    <row r="9248" spans="1:1" x14ac:dyDescent="0.25">
      <c r="A9248" s="40"/>
    </row>
    <row r="9249" spans="1:1" x14ac:dyDescent="0.25">
      <c r="A9249" s="40"/>
    </row>
    <row r="9250" spans="1:1" x14ac:dyDescent="0.25">
      <c r="A9250" s="40"/>
    </row>
    <row r="9251" spans="1:1" x14ac:dyDescent="0.25">
      <c r="A9251" s="40"/>
    </row>
    <row r="9252" spans="1:1" x14ac:dyDescent="0.25">
      <c r="A9252" s="40"/>
    </row>
    <row r="9253" spans="1:1" x14ac:dyDescent="0.25">
      <c r="A9253" s="40"/>
    </row>
    <row r="9254" spans="1:1" x14ac:dyDescent="0.25">
      <c r="A9254" s="40"/>
    </row>
    <row r="9255" spans="1:1" x14ac:dyDescent="0.25">
      <c r="A9255" s="40"/>
    </row>
    <row r="9256" spans="1:1" x14ac:dyDescent="0.25">
      <c r="A9256" s="40"/>
    </row>
    <row r="9257" spans="1:1" x14ac:dyDescent="0.25">
      <c r="A9257" s="40"/>
    </row>
    <row r="9258" spans="1:1" x14ac:dyDescent="0.25">
      <c r="A9258" s="40"/>
    </row>
    <row r="9259" spans="1:1" x14ac:dyDescent="0.25">
      <c r="A9259" s="40"/>
    </row>
    <row r="9260" spans="1:1" x14ac:dyDescent="0.25">
      <c r="A9260" s="40"/>
    </row>
    <row r="9261" spans="1:1" x14ac:dyDescent="0.25">
      <c r="A9261" s="40"/>
    </row>
    <row r="9262" spans="1:1" x14ac:dyDescent="0.25">
      <c r="A9262" s="40"/>
    </row>
    <row r="9263" spans="1:1" x14ac:dyDescent="0.25">
      <c r="A9263" s="40"/>
    </row>
    <row r="9264" spans="1:1" x14ac:dyDescent="0.25">
      <c r="A9264" s="40"/>
    </row>
    <row r="9265" spans="1:1" x14ac:dyDescent="0.25">
      <c r="A9265" s="40"/>
    </row>
    <row r="9266" spans="1:1" x14ac:dyDescent="0.25">
      <c r="A9266" s="40"/>
    </row>
    <row r="9267" spans="1:1" x14ac:dyDescent="0.25">
      <c r="A9267" s="40"/>
    </row>
    <row r="9268" spans="1:1" x14ac:dyDescent="0.25">
      <c r="A9268" s="40"/>
    </row>
    <row r="9269" spans="1:1" x14ac:dyDescent="0.25">
      <c r="A9269" s="40"/>
    </row>
    <row r="9270" spans="1:1" x14ac:dyDescent="0.25">
      <c r="A9270" s="40"/>
    </row>
    <row r="9271" spans="1:1" x14ac:dyDescent="0.25">
      <c r="A9271" s="40"/>
    </row>
    <row r="9272" spans="1:1" x14ac:dyDescent="0.25">
      <c r="A9272" s="40"/>
    </row>
    <row r="9273" spans="1:1" x14ac:dyDescent="0.25">
      <c r="A9273" s="40"/>
    </row>
    <row r="9274" spans="1:1" x14ac:dyDescent="0.25">
      <c r="A9274" s="40"/>
    </row>
    <row r="9275" spans="1:1" x14ac:dyDescent="0.25">
      <c r="A9275" s="40"/>
    </row>
    <row r="9276" spans="1:1" x14ac:dyDescent="0.25">
      <c r="A9276" s="40"/>
    </row>
    <row r="9277" spans="1:1" x14ac:dyDescent="0.25">
      <c r="A9277" s="40"/>
    </row>
    <row r="9278" spans="1:1" x14ac:dyDescent="0.25">
      <c r="A9278" s="40"/>
    </row>
    <row r="9279" spans="1:1" x14ac:dyDescent="0.25">
      <c r="A9279" s="40"/>
    </row>
    <row r="9280" spans="1:1" x14ac:dyDescent="0.25">
      <c r="A9280" s="40"/>
    </row>
    <row r="9281" spans="1:1" x14ac:dyDescent="0.25">
      <c r="A9281" s="40"/>
    </row>
    <row r="9282" spans="1:1" x14ac:dyDescent="0.25">
      <c r="A9282" s="40"/>
    </row>
    <row r="9283" spans="1:1" x14ac:dyDescent="0.25">
      <c r="A9283" s="40"/>
    </row>
    <row r="9284" spans="1:1" x14ac:dyDescent="0.25">
      <c r="A9284" s="40"/>
    </row>
    <row r="9285" spans="1:1" x14ac:dyDescent="0.25">
      <c r="A9285" s="40"/>
    </row>
    <row r="9286" spans="1:1" x14ac:dyDescent="0.25">
      <c r="A9286" s="40"/>
    </row>
    <row r="9287" spans="1:1" x14ac:dyDescent="0.25">
      <c r="A9287" s="40"/>
    </row>
    <row r="9288" spans="1:1" x14ac:dyDescent="0.25">
      <c r="A9288" s="40"/>
    </row>
    <row r="9289" spans="1:1" x14ac:dyDescent="0.25">
      <c r="A9289" s="40"/>
    </row>
    <row r="9290" spans="1:1" x14ac:dyDescent="0.25">
      <c r="A9290" s="40"/>
    </row>
    <row r="9291" spans="1:1" x14ac:dyDescent="0.25">
      <c r="A9291" s="40"/>
    </row>
    <row r="9292" spans="1:1" x14ac:dyDescent="0.25">
      <c r="A9292" s="40"/>
    </row>
    <row r="9293" spans="1:1" x14ac:dyDescent="0.25">
      <c r="A9293" s="40"/>
    </row>
    <row r="9294" spans="1:1" x14ac:dyDescent="0.25">
      <c r="A9294" s="40"/>
    </row>
    <row r="9295" spans="1:1" x14ac:dyDescent="0.25">
      <c r="A9295" s="40"/>
    </row>
    <row r="9296" spans="1:1" x14ac:dyDescent="0.25">
      <c r="A9296" s="40"/>
    </row>
    <row r="9297" spans="1:1" x14ac:dyDescent="0.25">
      <c r="A9297" s="40"/>
    </row>
    <row r="9298" spans="1:1" x14ac:dyDescent="0.25">
      <c r="A9298" s="40"/>
    </row>
    <row r="9299" spans="1:1" x14ac:dyDescent="0.25">
      <c r="A9299" s="40"/>
    </row>
    <row r="9300" spans="1:1" x14ac:dyDescent="0.25">
      <c r="A9300" s="40"/>
    </row>
    <row r="9301" spans="1:1" x14ac:dyDescent="0.25">
      <c r="A9301" s="40"/>
    </row>
    <row r="9302" spans="1:1" x14ac:dyDescent="0.25">
      <c r="A9302" s="40"/>
    </row>
    <row r="9303" spans="1:1" x14ac:dyDescent="0.25">
      <c r="A9303" s="40"/>
    </row>
    <row r="9304" spans="1:1" x14ac:dyDescent="0.25">
      <c r="A9304" s="40"/>
    </row>
    <row r="9305" spans="1:1" x14ac:dyDescent="0.25">
      <c r="A9305" s="40"/>
    </row>
    <row r="9306" spans="1:1" x14ac:dyDescent="0.25">
      <c r="A9306" s="40"/>
    </row>
    <row r="9307" spans="1:1" x14ac:dyDescent="0.25">
      <c r="A9307" s="40"/>
    </row>
    <row r="9308" spans="1:1" x14ac:dyDescent="0.25">
      <c r="A9308" s="40"/>
    </row>
    <row r="9309" spans="1:1" x14ac:dyDescent="0.25">
      <c r="A9309" s="40"/>
    </row>
    <row r="9310" spans="1:1" x14ac:dyDescent="0.25">
      <c r="A9310" s="40"/>
    </row>
    <row r="9311" spans="1:1" x14ac:dyDescent="0.25">
      <c r="A9311" s="40"/>
    </row>
    <row r="9312" spans="1:1" x14ac:dyDescent="0.25">
      <c r="A9312" s="40"/>
    </row>
    <row r="9313" spans="1:1" x14ac:dyDescent="0.25">
      <c r="A9313" s="40"/>
    </row>
    <row r="9314" spans="1:1" x14ac:dyDescent="0.25">
      <c r="A9314" s="40"/>
    </row>
    <row r="9315" spans="1:1" x14ac:dyDescent="0.25">
      <c r="A9315" s="40"/>
    </row>
    <row r="9316" spans="1:1" x14ac:dyDescent="0.25">
      <c r="A9316" s="40"/>
    </row>
    <row r="9317" spans="1:1" x14ac:dyDescent="0.25">
      <c r="A9317" s="40"/>
    </row>
    <row r="9318" spans="1:1" x14ac:dyDescent="0.25">
      <c r="A9318" s="40"/>
    </row>
    <row r="9319" spans="1:1" x14ac:dyDescent="0.25">
      <c r="A9319" s="40"/>
    </row>
    <row r="9320" spans="1:1" x14ac:dyDescent="0.25">
      <c r="A9320" s="40"/>
    </row>
    <row r="9321" spans="1:1" x14ac:dyDescent="0.25">
      <c r="A9321" s="40"/>
    </row>
    <row r="9322" spans="1:1" x14ac:dyDescent="0.25">
      <c r="A9322" s="40"/>
    </row>
    <row r="9323" spans="1:1" x14ac:dyDescent="0.25">
      <c r="A9323" s="40"/>
    </row>
    <row r="9324" spans="1:1" x14ac:dyDescent="0.25">
      <c r="A9324" s="40"/>
    </row>
    <row r="9325" spans="1:1" x14ac:dyDescent="0.25">
      <c r="A9325" s="40"/>
    </row>
    <row r="9326" spans="1:1" x14ac:dyDescent="0.25">
      <c r="A9326" s="40"/>
    </row>
    <row r="9327" spans="1:1" x14ac:dyDescent="0.25">
      <c r="A9327" s="40"/>
    </row>
    <row r="9328" spans="1:1" x14ac:dyDescent="0.25">
      <c r="A9328" s="40"/>
    </row>
    <row r="9329" spans="1:1" x14ac:dyDescent="0.25">
      <c r="A9329" s="40"/>
    </row>
    <row r="9330" spans="1:1" x14ac:dyDescent="0.25">
      <c r="A9330" s="40"/>
    </row>
    <row r="9331" spans="1:1" x14ac:dyDescent="0.25">
      <c r="A9331" s="40"/>
    </row>
    <row r="9332" spans="1:1" x14ac:dyDescent="0.25">
      <c r="A9332" s="40"/>
    </row>
    <row r="9333" spans="1:1" x14ac:dyDescent="0.25">
      <c r="A9333" s="40"/>
    </row>
    <row r="9334" spans="1:1" x14ac:dyDescent="0.25">
      <c r="A9334" s="40"/>
    </row>
    <row r="9335" spans="1:1" x14ac:dyDescent="0.25">
      <c r="A9335" s="40"/>
    </row>
    <row r="9336" spans="1:1" x14ac:dyDescent="0.25">
      <c r="A9336" s="40"/>
    </row>
    <row r="9337" spans="1:1" x14ac:dyDescent="0.25">
      <c r="A9337" s="40"/>
    </row>
    <row r="9338" spans="1:1" x14ac:dyDescent="0.25">
      <c r="A9338" s="40"/>
    </row>
    <row r="9339" spans="1:1" x14ac:dyDescent="0.25">
      <c r="A9339" s="40"/>
    </row>
    <row r="9340" spans="1:1" x14ac:dyDescent="0.25">
      <c r="A9340" s="40"/>
    </row>
    <row r="9341" spans="1:1" x14ac:dyDescent="0.25">
      <c r="A9341" s="40"/>
    </row>
    <row r="9342" spans="1:1" x14ac:dyDescent="0.25">
      <c r="A9342" s="40"/>
    </row>
    <row r="9343" spans="1:1" x14ac:dyDescent="0.25">
      <c r="A9343" s="40"/>
    </row>
    <row r="9344" spans="1:1" x14ac:dyDescent="0.25">
      <c r="A9344" s="40"/>
    </row>
    <row r="9345" spans="1:1" x14ac:dyDescent="0.25">
      <c r="A9345" s="40"/>
    </row>
    <row r="9346" spans="1:1" x14ac:dyDescent="0.25">
      <c r="A9346" s="40"/>
    </row>
    <row r="9347" spans="1:1" x14ac:dyDescent="0.25">
      <c r="A9347" s="40"/>
    </row>
    <row r="9348" spans="1:1" x14ac:dyDescent="0.25">
      <c r="A9348" s="40"/>
    </row>
    <row r="9349" spans="1:1" x14ac:dyDescent="0.25">
      <c r="A9349" s="40"/>
    </row>
    <row r="9350" spans="1:1" x14ac:dyDescent="0.25">
      <c r="A9350" s="40"/>
    </row>
    <row r="9351" spans="1:1" x14ac:dyDescent="0.25">
      <c r="A9351" s="40"/>
    </row>
    <row r="9352" spans="1:1" x14ac:dyDescent="0.25">
      <c r="A9352" s="40"/>
    </row>
    <row r="9353" spans="1:1" x14ac:dyDescent="0.25">
      <c r="A9353" s="40"/>
    </row>
    <row r="9354" spans="1:1" x14ac:dyDescent="0.25">
      <c r="A9354" s="40"/>
    </row>
    <row r="9355" spans="1:1" x14ac:dyDescent="0.25">
      <c r="A9355" s="40"/>
    </row>
    <row r="9356" spans="1:1" x14ac:dyDescent="0.25">
      <c r="A9356" s="40"/>
    </row>
    <row r="9357" spans="1:1" x14ac:dyDescent="0.25">
      <c r="A9357" s="40"/>
    </row>
    <row r="9358" spans="1:1" x14ac:dyDescent="0.25">
      <c r="A9358" s="40"/>
    </row>
    <row r="9359" spans="1:1" x14ac:dyDescent="0.25">
      <c r="A9359" s="40"/>
    </row>
    <row r="9360" spans="1:1" x14ac:dyDescent="0.25">
      <c r="A9360" s="40"/>
    </row>
    <row r="9361" spans="1:1" x14ac:dyDescent="0.25">
      <c r="A9361" s="40"/>
    </row>
    <row r="9362" spans="1:1" x14ac:dyDescent="0.25">
      <c r="A9362" s="40"/>
    </row>
    <row r="9363" spans="1:1" x14ac:dyDescent="0.25">
      <c r="A9363" s="40"/>
    </row>
    <row r="9364" spans="1:1" x14ac:dyDescent="0.25">
      <c r="A9364" s="40"/>
    </row>
    <row r="9365" spans="1:1" x14ac:dyDescent="0.25">
      <c r="A9365" s="40"/>
    </row>
    <row r="9366" spans="1:1" x14ac:dyDescent="0.25">
      <c r="A9366" s="40"/>
    </row>
    <row r="9367" spans="1:1" x14ac:dyDescent="0.25">
      <c r="A9367" s="40"/>
    </row>
    <row r="9368" spans="1:1" x14ac:dyDescent="0.25">
      <c r="A9368" s="40"/>
    </row>
    <row r="9369" spans="1:1" x14ac:dyDescent="0.25">
      <c r="A9369" s="40"/>
    </row>
    <row r="9370" spans="1:1" x14ac:dyDescent="0.25">
      <c r="A9370" s="40"/>
    </row>
    <row r="9371" spans="1:1" x14ac:dyDescent="0.25">
      <c r="A9371" s="40"/>
    </row>
    <row r="9372" spans="1:1" x14ac:dyDescent="0.25">
      <c r="A9372" s="40"/>
    </row>
    <row r="9373" spans="1:1" x14ac:dyDescent="0.25">
      <c r="A9373" s="40"/>
    </row>
    <row r="9374" spans="1:1" x14ac:dyDescent="0.25">
      <c r="A9374" s="40"/>
    </row>
    <row r="9375" spans="1:1" x14ac:dyDescent="0.25">
      <c r="A9375" s="40"/>
    </row>
    <row r="9376" spans="1:1" x14ac:dyDescent="0.25">
      <c r="A9376" s="40"/>
    </row>
    <row r="9377" spans="1:1" x14ac:dyDescent="0.25">
      <c r="A9377" s="40"/>
    </row>
    <row r="9378" spans="1:1" x14ac:dyDescent="0.25">
      <c r="A9378" s="40"/>
    </row>
    <row r="9379" spans="1:1" x14ac:dyDescent="0.25">
      <c r="A9379" s="40"/>
    </row>
    <row r="9380" spans="1:1" x14ac:dyDescent="0.25">
      <c r="A9380" s="40"/>
    </row>
    <row r="9381" spans="1:1" x14ac:dyDescent="0.25">
      <c r="A9381" s="40"/>
    </row>
    <row r="9382" spans="1:1" x14ac:dyDescent="0.25">
      <c r="A9382" s="40"/>
    </row>
    <row r="9383" spans="1:1" x14ac:dyDescent="0.25">
      <c r="A9383" s="40"/>
    </row>
    <row r="9384" spans="1:1" x14ac:dyDescent="0.25">
      <c r="A9384" s="40"/>
    </row>
    <row r="9385" spans="1:1" x14ac:dyDescent="0.25">
      <c r="A9385" s="40"/>
    </row>
    <row r="9386" spans="1:1" x14ac:dyDescent="0.25">
      <c r="A9386" s="40"/>
    </row>
    <row r="9387" spans="1:1" x14ac:dyDescent="0.25">
      <c r="A9387" s="40"/>
    </row>
    <row r="9388" spans="1:1" x14ac:dyDescent="0.25">
      <c r="A9388" s="40"/>
    </row>
    <row r="9389" spans="1:1" x14ac:dyDescent="0.25">
      <c r="A9389" s="40"/>
    </row>
    <row r="9390" spans="1:1" x14ac:dyDescent="0.25">
      <c r="A9390" s="40"/>
    </row>
    <row r="9391" spans="1:1" x14ac:dyDescent="0.25">
      <c r="A9391" s="40"/>
    </row>
    <row r="9392" spans="1:1" x14ac:dyDescent="0.25">
      <c r="A9392" s="40"/>
    </row>
    <row r="9393" spans="1:1" x14ac:dyDescent="0.25">
      <c r="A9393" s="40"/>
    </row>
    <row r="9394" spans="1:1" x14ac:dyDescent="0.25">
      <c r="A9394" s="40"/>
    </row>
    <row r="9395" spans="1:1" x14ac:dyDescent="0.25">
      <c r="A9395" s="40"/>
    </row>
    <row r="9396" spans="1:1" x14ac:dyDescent="0.25">
      <c r="A9396" s="40"/>
    </row>
    <row r="9397" spans="1:1" x14ac:dyDescent="0.25">
      <c r="A9397" s="40"/>
    </row>
    <row r="9398" spans="1:1" x14ac:dyDescent="0.25">
      <c r="A9398" s="40"/>
    </row>
    <row r="9399" spans="1:1" x14ac:dyDescent="0.25">
      <c r="A9399" s="40"/>
    </row>
    <row r="9400" spans="1:1" x14ac:dyDescent="0.25">
      <c r="A9400" s="40"/>
    </row>
    <row r="9401" spans="1:1" x14ac:dyDescent="0.25">
      <c r="A9401" s="40"/>
    </row>
    <row r="9402" spans="1:1" x14ac:dyDescent="0.25">
      <c r="A9402" s="40"/>
    </row>
    <row r="9403" spans="1:1" x14ac:dyDescent="0.25">
      <c r="A9403" s="40"/>
    </row>
    <row r="9404" spans="1:1" x14ac:dyDescent="0.25">
      <c r="A9404" s="40"/>
    </row>
    <row r="9405" spans="1:1" x14ac:dyDescent="0.25">
      <c r="A9405" s="40"/>
    </row>
    <row r="9406" spans="1:1" x14ac:dyDescent="0.25">
      <c r="A9406" s="40"/>
    </row>
    <row r="9407" spans="1:1" x14ac:dyDescent="0.25">
      <c r="A9407" s="40"/>
    </row>
    <row r="9408" spans="1:1" x14ac:dyDescent="0.25">
      <c r="A9408" s="40"/>
    </row>
    <row r="9409" spans="1:1" x14ac:dyDescent="0.25">
      <c r="A9409" s="40"/>
    </row>
    <row r="9410" spans="1:1" x14ac:dyDescent="0.25">
      <c r="A9410" s="40"/>
    </row>
    <row r="9411" spans="1:1" x14ac:dyDescent="0.25">
      <c r="A9411" s="40"/>
    </row>
    <row r="9412" spans="1:1" x14ac:dyDescent="0.25">
      <c r="A9412" s="40"/>
    </row>
    <row r="9413" spans="1:1" x14ac:dyDescent="0.25">
      <c r="A9413" s="40"/>
    </row>
    <row r="9414" spans="1:1" x14ac:dyDescent="0.25">
      <c r="A9414" s="40"/>
    </row>
    <row r="9415" spans="1:1" x14ac:dyDescent="0.25">
      <c r="A9415" s="40"/>
    </row>
    <row r="9416" spans="1:1" x14ac:dyDescent="0.25">
      <c r="A9416" s="40"/>
    </row>
    <row r="9417" spans="1:1" x14ac:dyDescent="0.25">
      <c r="A9417" s="40"/>
    </row>
    <row r="9418" spans="1:1" x14ac:dyDescent="0.25">
      <c r="A9418" s="40"/>
    </row>
    <row r="9419" spans="1:1" x14ac:dyDescent="0.25">
      <c r="A9419" s="40"/>
    </row>
    <row r="9420" spans="1:1" x14ac:dyDescent="0.25">
      <c r="A9420" s="40"/>
    </row>
    <row r="9421" spans="1:1" x14ac:dyDescent="0.25">
      <c r="A9421" s="40"/>
    </row>
    <row r="9422" spans="1:1" x14ac:dyDescent="0.25">
      <c r="A9422" s="40"/>
    </row>
    <row r="9423" spans="1:1" x14ac:dyDescent="0.25">
      <c r="A9423" s="40"/>
    </row>
    <row r="9424" spans="1:1" x14ac:dyDescent="0.25">
      <c r="A9424" s="40"/>
    </row>
    <row r="9425" spans="1:1" x14ac:dyDescent="0.25">
      <c r="A9425" s="40"/>
    </row>
    <row r="9426" spans="1:1" x14ac:dyDescent="0.25">
      <c r="A9426" s="40"/>
    </row>
    <row r="9427" spans="1:1" x14ac:dyDescent="0.25">
      <c r="A9427" s="40"/>
    </row>
    <row r="9428" spans="1:1" x14ac:dyDescent="0.25">
      <c r="A9428" s="40"/>
    </row>
    <row r="9429" spans="1:1" x14ac:dyDescent="0.25">
      <c r="A9429" s="40"/>
    </row>
    <row r="9430" spans="1:1" x14ac:dyDescent="0.25">
      <c r="A9430" s="40"/>
    </row>
    <row r="9431" spans="1:1" x14ac:dyDescent="0.25">
      <c r="A9431" s="40"/>
    </row>
    <row r="9432" spans="1:1" x14ac:dyDescent="0.25">
      <c r="A9432" s="40"/>
    </row>
    <row r="9433" spans="1:1" x14ac:dyDescent="0.25">
      <c r="A9433" s="40"/>
    </row>
    <row r="9434" spans="1:1" x14ac:dyDescent="0.25">
      <c r="A9434" s="40"/>
    </row>
    <row r="9435" spans="1:1" x14ac:dyDescent="0.25">
      <c r="A9435" s="40"/>
    </row>
    <row r="9436" spans="1:1" x14ac:dyDescent="0.25">
      <c r="A9436" s="40"/>
    </row>
    <row r="9437" spans="1:1" x14ac:dyDescent="0.25">
      <c r="A9437" s="40"/>
    </row>
    <row r="9438" spans="1:1" x14ac:dyDescent="0.25">
      <c r="A9438" s="40"/>
    </row>
    <row r="9439" spans="1:1" x14ac:dyDescent="0.25">
      <c r="A9439" s="40"/>
    </row>
    <row r="9440" spans="1:1" x14ac:dyDescent="0.25">
      <c r="A9440" s="40"/>
    </row>
    <row r="9441" spans="1:1" x14ac:dyDescent="0.25">
      <c r="A9441" s="40"/>
    </row>
    <row r="9442" spans="1:1" x14ac:dyDescent="0.25">
      <c r="A9442" s="40"/>
    </row>
    <row r="9443" spans="1:1" x14ac:dyDescent="0.25">
      <c r="A9443" s="40"/>
    </row>
    <row r="9444" spans="1:1" x14ac:dyDescent="0.25">
      <c r="A9444" s="40"/>
    </row>
    <row r="9445" spans="1:1" x14ac:dyDescent="0.25">
      <c r="A9445" s="40"/>
    </row>
    <row r="9446" spans="1:1" x14ac:dyDescent="0.25">
      <c r="A9446" s="40"/>
    </row>
    <row r="9447" spans="1:1" x14ac:dyDescent="0.25">
      <c r="A9447" s="40"/>
    </row>
    <row r="9448" spans="1:1" x14ac:dyDescent="0.25">
      <c r="A9448" s="40"/>
    </row>
    <row r="9449" spans="1:1" x14ac:dyDescent="0.25">
      <c r="A9449" s="40"/>
    </row>
    <row r="9450" spans="1:1" x14ac:dyDescent="0.25">
      <c r="A9450" s="40"/>
    </row>
    <row r="9451" spans="1:1" x14ac:dyDescent="0.25">
      <c r="A9451" s="40"/>
    </row>
    <row r="9452" spans="1:1" x14ac:dyDescent="0.25">
      <c r="A9452" s="40"/>
    </row>
    <row r="9453" spans="1:1" x14ac:dyDescent="0.25">
      <c r="A9453" s="40"/>
    </row>
    <row r="9454" spans="1:1" x14ac:dyDescent="0.25">
      <c r="A9454" s="40"/>
    </row>
    <row r="9455" spans="1:1" x14ac:dyDescent="0.25">
      <c r="A9455" s="40"/>
    </row>
    <row r="9456" spans="1:1" x14ac:dyDescent="0.25">
      <c r="A9456" s="40"/>
    </row>
    <row r="9457" spans="1:1" x14ac:dyDescent="0.25">
      <c r="A9457" s="40"/>
    </row>
    <row r="9458" spans="1:1" x14ac:dyDescent="0.25">
      <c r="A9458" s="40"/>
    </row>
    <row r="9459" spans="1:1" x14ac:dyDescent="0.25">
      <c r="A9459" s="40"/>
    </row>
    <row r="9460" spans="1:1" x14ac:dyDescent="0.25">
      <c r="A9460" s="40"/>
    </row>
    <row r="9461" spans="1:1" x14ac:dyDescent="0.25">
      <c r="A9461" s="40"/>
    </row>
    <row r="9462" spans="1:1" x14ac:dyDescent="0.25">
      <c r="A9462" s="40"/>
    </row>
    <row r="9463" spans="1:1" x14ac:dyDescent="0.25">
      <c r="A9463" s="40"/>
    </row>
    <row r="9464" spans="1:1" x14ac:dyDescent="0.25">
      <c r="A9464" s="40"/>
    </row>
    <row r="9465" spans="1:1" x14ac:dyDescent="0.25">
      <c r="A9465" s="40"/>
    </row>
    <row r="9466" spans="1:1" x14ac:dyDescent="0.25">
      <c r="A9466" s="40"/>
    </row>
    <row r="9467" spans="1:1" x14ac:dyDescent="0.25">
      <c r="A9467" s="40"/>
    </row>
    <row r="9468" spans="1:1" x14ac:dyDescent="0.25">
      <c r="A9468" s="40"/>
    </row>
    <row r="9469" spans="1:1" x14ac:dyDescent="0.25">
      <c r="A9469" s="40"/>
    </row>
    <row r="9470" spans="1:1" x14ac:dyDescent="0.25">
      <c r="A9470" s="40"/>
    </row>
    <row r="9471" spans="1:1" x14ac:dyDescent="0.25">
      <c r="A9471" s="40"/>
    </row>
    <row r="9472" spans="1:1" x14ac:dyDescent="0.25">
      <c r="A9472" s="40"/>
    </row>
    <row r="9473" spans="1:1" x14ac:dyDescent="0.25">
      <c r="A9473" s="40"/>
    </row>
    <row r="9474" spans="1:1" x14ac:dyDescent="0.25">
      <c r="A9474" s="40"/>
    </row>
    <row r="9475" spans="1:1" x14ac:dyDescent="0.25">
      <c r="A9475" s="40"/>
    </row>
    <row r="9476" spans="1:1" x14ac:dyDescent="0.25">
      <c r="A9476" s="40"/>
    </row>
    <row r="9477" spans="1:1" x14ac:dyDescent="0.25">
      <c r="A9477" s="40"/>
    </row>
    <row r="9478" spans="1:1" x14ac:dyDescent="0.25">
      <c r="A9478" s="40"/>
    </row>
    <row r="9479" spans="1:1" x14ac:dyDescent="0.25">
      <c r="A9479" s="40"/>
    </row>
    <row r="9480" spans="1:1" x14ac:dyDescent="0.25">
      <c r="A9480" s="40"/>
    </row>
    <row r="9481" spans="1:1" x14ac:dyDescent="0.25">
      <c r="A9481" s="40"/>
    </row>
    <row r="9482" spans="1:1" x14ac:dyDescent="0.25">
      <c r="A9482" s="40"/>
    </row>
    <row r="9483" spans="1:1" x14ac:dyDescent="0.25">
      <c r="A9483" s="40"/>
    </row>
    <row r="9484" spans="1:1" x14ac:dyDescent="0.25">
      <c r="A9484" s="40"/>
    </row>
    <row r="9485" spans="1:1" x14ac:dyDescent="0.25">
      <c r="A9485" s="40"/>
    </row>
    <row r="9486" spans="1:1" x14ac:dyDescent="0.25">
      <c r="A9486" s="40"/>
    </row>
    <row r="9487" spans="1:1" x14ac:dyDescent="0.25">
      <c r="A9487" s="40"/>
    </row>
    <row r="9488" spans="1:1" x14ac:dyDescent="0.25">
      <c r="A9488" s="40"/>
    </row>
    <row r="9489" spans="1:1" x14ac:dyDescent="0.25">
      <c r="A9489" s="40"/>
    </row>
    <row r="9490" spans="1:1" x14ac:dyDescent="0.25">
      <c r="A9490" s="40"/>
    </row>
    <row r="9491" spans="1:1" x14ac:dyDescent="0.25">
      <c r="A9491" s="40"/>
    </row>
    <row r="9492" spans="1:1" x14ac:dyDescent="0.25">
      <c r="A9492" s="40"/>
    </row>
    <row r="9493" spans="1:1" x14ac:dyDescent="0.25">
      <c r="A9493" s="40"/>
    </row>
    <row r="9494" spans="1:1" x14ac:dyDescent="0.25">
      <c r="A9494" s="40"/>
    </row>
    <row r="9495" spans="1:1" x14ac:dyDescent="0.25">
      <c r="A9495" s="40"/>
    </row>
    <row r="9496" spans="1:1" x14ac:dyDescent="0.25">
      <c r="A9496" s="40"/>
    </row>
    <row r="9497" spans="1:1" x14ac:dyDescent="0.25">
      <c r="A9497" s="40"/>
    </row>
    <row r="9498" spans="1:1" x14ac:dyDescent="0.25">
      <c r="A9498" s="40"/>
    </row>
    <row r="9499" spans="1:1" x14ac:dyDescent="0.25">
      <c r="A9499" s="40"/>
    </row>
    <row r="9500" spans="1:1" x14ac:dyDescent="0.25">
      <c r="A9500" s="40"/>
    </row>
    <row r="9501" spans="1:1" x14ac:dyDescent="0.25">
      <c r="A9501" s="40"/>
    </row>
    <row r="9502" spans="1:1" x14ac:dyDescent="0.25">
      <c r="A9502" s="40"/>
    </row>
    <row r="9503" spans="1:1" x14ac:dyDescent="0.25">
      <c r="A9503" s="40"/>
    </row>
    <row r="9504" spans="1:1" x14ac:dyDescent="0.25">
      <c r="A9504" s="40"/>
    </row>
    <row r="9505" spans="1:1" x14ac:dyDescent="0.25">
      <c r="A9505" s="40"/>
    </row>
    <row r="9506" spans="1:1" x14ac:dyDescent="0.25">
      <c r="A9506" s="40"/>
    </row>
    <row r="9507" spans="1:1" x14ac:dyDescent="0.25">
      <c r="A9507" s="40"/>
    </row>
    <row r="9508" spans="1:1" x14ac:dyDescent="0.25">
      <c r="A9508" s="40"/>
    </row>
    <row r="9509" spans="1:1" x14ac:dyDescent="0.25">
      <c r="A9509" s="40"/>
    </row>
    <row r="9510" spans="1:1" x14ac:dyDescent="0.25">
      <c r="A9510" s="40"/>
    </row>
    <row r="9511" spans="1:1" x14ac:dyDescent="0.25">
      <c r="A9511" s="40"/>
    </row>
    <row r="9512" spans="1:1" x14ac:dyDescent="0.25">
      <c r="A9512" s="40"/>
    </row>
    <row r="9513" spans="1:1" x14ac:dyDescent="0.25">
      <c r="A9513" s="40"/>
    </row>
    <row r="9514" spans="1:1" x14ac:dyDescent="0.25">
      <c r="A9514" s="40"/>
    </row>
    <row r="9515" spans="1:1" x14ac:dyDescent="0.25">
      <c r="A9515" s="40"/>
    </row>
    <row r="9516" spans="1:1" x14ac:dyDescent="0.25">
      <c r="A9516" s="40"/>
    </row>
    <row r="9517" spans="1:1" x14ac:dyDescent="0.25">
      <c r="A9517" s="40"/>
    </row>
    <row r="9518" spans="1:1" x14ac:dyDescent="0.25">
      <c r="A9518" s="40"/>
    </row>
    <row r="9519" spans="1:1" x14ac:dyDescent="0.25">
      <c r="A9519" s="40"/>
    </row>
    <row r="9520" spans="1:1" x14ac:dyDescent="0.25">
      <c r="A9520" s="40"/>
    </row>
    <row r="9521" spans="1:1" x14ac:dyDescent="0.25">
      <c r="A9521" s="40"/>
    </row>
    <row r="9522" spans="1:1" x14ac:dyDescent="0.25">
      <c r="A9522" s="40"/>
    </row>
    <row r="9523" spans="1:1" x14ac:dyDescent="0.25">
      <c r="A9523" s="40"/>
    </row>
    <row r="9524" spans="1:1" x14ac:dyDescent="0.25">
      <c r="A9524" s="40"/>
    </row>
    <row r="9525" spans="1:1" x14ac:dyDescent="0.25">
      <c r="A9525" s="40"/>
    </row>
    <row r="9526" spans="1:1" x14ac:dyDescent="0.25">
      <c r="A9526" s="40"/>
    </row>
    <row r="9527" spans="1:1" x14ac:dyDescent="0.25">
      <c r="A9527" s="40"/>
    </row>
    <row r="9528" spans="1:1" x14ac:dyDescent="0.25">
      <c r="A9528" s="40"/>
    </row>
    <row r="9529" spans="1:1" x14ac:dyDescent="0.25">
      <c r="A9529" s="40"/>
    </row>
    <row r="9530" spans="1:1" x14ac:dyDescent="0.25">
      <c r="A9530" s="40"/>
    </row>
    <row r="9531" spans="1:1" x14ac:dyDescent="0.25">
      <c r="A9531" s="40"/>
    </row>
    <row r="9532" spans="1:1" x14ac:dyDescent="0.25">
      <c r="A9532" s="40"/>
    </row>
    <row r="9533" spans="1:1" x14ac:dyDescent="0.25">
      <c r="A9533" s="40"/>
    </row>
    <row r="9534" spans="1:1" x14ac:dyDescent="0.25">
      <c r="A9534" s="40"/>
    </row>
    <row r="9535" spans="1:1" x14ac:dyDescent="0.25">
      <c r="A9535" s="40"/>
    </row>
    <row r="9536" spans="1:1" x14ac:dyDescent="0.25">
      <c r="A9536" s="40"/>
    </row>
    <row r="9537" spans="1:1" x14ac:dyDescent="0.25">
      <c r="A9537" s="40"/>
    </row>
    <row r="9538" spans="1:1" x14ac:dyDescent="0.25">
      <c r="A9538" s="40"/>
    </row>
    <row r="9539" spans="1:1" x14ac:dyDescent="0.25">
      <c r="A9539" s="40"/>
    </row>
    <row r="9540" spans="1:1" x14ac:dyDescent="0.25">
      <c r="A9540" s="40"/>
    </row>
    <row r="9541" spans="1:1" x14ac:dyDescent="0.25">
      <c r="A9541" s="40"/>
    </row>
    <row r="9542" spans="1:1" x14ac:dyDescent="0.25">
      <c r="A9542" s="40"/>
    </row>
    <row r="9543" spans="1:1" x14ac:dyDescent="0.25">
      <c r="A9543" s="40"/>
    </row>
    <row r="9544" spans="1:1" x14ac:dyDescent="0.25">
      <c r="A9544" s="40"/>
    </row>
    <row r="9545" spans="1:1" x14ac:dyDescent="0.25">
      <c r="A9545" s="40"/>
    </row>
    <row r="9546" spans="1:1" x14ac:dyDescent="0.25">
      <c r="A9546" s="40"/>
    </row>
    <row r="9547" spans="1:1" x14ac:dyDescent="0.25">
      <c r="A9547" s="40"/>
    </row>
    <row r="9548" spans="1:1" x14ac:dyDescent="0.25">
      <c r="A9548" s="40"/>
    </row>
    <row r="9549" spans="1:1" x14ac:dyDescent="0.25">
      <c r="A9549" s="40"/>
    </row>
    <row r="9550" spans="1:1" x14ac:dyDescent="0.25">
      <c r="A9550" s="40"/>
    </row>
    <row r="9551" spans="1:1" x14ac:dyDescent="0.25">
      <c r="A9551" s="40"/>
    </row>
    <row r="9552" spans="1:1" x14ac:dyDescent="0.25">
      <c r="A9552" s="40"/>
    </row>
    <row r="9553" spans="1:1" x14ac:dyDescent="0.25">
      <c r="A9553" s="40"/>
    </row>
    <row r="9554" spans="1:1" x14ac:dyDescent="0.25">
      <c r="A9554" s="40"/>
    </row>
    <row r="9555" spans="1:1" x14ac:dyDescent="0.25">
      <c r="A9555" s="40"/>
    </row>
    <row r="9556" spans="1:1" x14ac:dyDescent="0.25">
      <c r="A9556" s="40"/>
    </row>
    <row r="9557" spans="1:1" x14ac:dyDescent="0.25">
      <c r="A9557" s="40"/>
    </row>
    <row r="9558" spans="1:1" x14ac:dyDescent="0.25">
      <c r="A9558" s="40"/>
    </row>
    <row r="9559" spans="1:1" x14ac:dyDescent="0.25">
      <c r="A9559" s="40"/>
    </row>
    <row r="9560" spans="1:1" x14ac:dyDescent="0.25">
      <c r="A9560" s="40"/>
    </row>
    <row r="9561" spans="1:1" x14ac:dyDescent="0.25">
      <c r="A9561" s="40"/>
    </row>
    <row r="9562" spans="1:1" x14ac:dyDescent="0.25">
      <c r="A9562" s="40"/>
    </row>
    <row r="9563" spans="1:1" x14ac:dyDescent="0.25">
      <c r="A9563" s="40"/>
    </row>
    <row r="9564" spans="1:1" x14ac:dyDescent="0.25">
      <c r="A9564" s="40"/>
    </row>
    <row r="9565" spans="1:1" x14ac:dyDescent="0.25">
      <c r="A9565" s="40"/>
    </row>
    <row r="9566" spans="1:1" x14ac:dyDescent="0.25">
      <c r="A9566" s="40"/>
    </row>
    <row r="9567" spans="1:1" x14ac:dyDescent="0.25">
      <c r="A9567" s="40"/>
    </row>
    <row r="9568" spans="1:1" x14ac:dyDescent="0.25">
      <c r="A9568" s="40"/>
    </row>
    <row r="9569" spans="1:1" x14ac:dyDescent="0.25">
      <c r="A9569" s="40"/>
    </row>
    <row r="9570" spans="1:1" x14ac:dyDescent="0.25">
      <c r="A9570" s="40"/>
    </row>
    <row r="9571" spans="1:1" x14ac:dyDescent="0.25">
      <c r="A9571" s="40"/>
    </row>
    <row r="9572" spans="1:1" x14ac:dyDescent="0.25">
      <c r="A9572" s="40"/>
    </row>
    <row r="9573" spans="1:1" x14ac:dyDescent="0.25">
      <c r="A9573" s="40"/>
    </row>
    <row r="9574" spans="1:1" x14ac:dyDescent="0.25">
      <c r="A9574" s="40"/>
    </row>
    <row r="9575" spans="1:1" x14ac:dyDescent="0.25">
      <c r="A9575" s="40"/>
    </row>
    <row r="9576" spans="1:1" x14ac:dyDescent="0.25">
      <c r="A9576" s="40"/>
    </row>
    <row r="9577" spans="1:1" x14ac:dyDescent="0.25">
      <c r="A9577" s="40"/>
    </row>
    <row r="9578" spans="1:1" x14ac:dyDescent="0.25">
      <c r="A9578" s="40"/>
    </row>
    <row r="9579" spans="1:1" x14ac:dyDescent="0.25">
      <c r="A9579" s="40"/>
    </row>
    <row r="9580" spans="1:1" x14ac:dyDescent="0.25">
      <c r="A9580" s="40"/>
    </row>
    <row r="9581" spans="1:1" x14ac:dyDescent="0.25">
      <c r="A9581" s="40"/>
    </row>
    <row r="9582" spans="1:1" x14ac:dyDescent="0.25">
      <c r="A9582" s="40"/>
    </row>
    <row r="9583" spans="1:1" x14ac:dyDescent="0.25">
      <c r="A9583" s="40"/>
    </row>
    <row r="9584" spans="1:1" x14ac:dyDescent="0.25">
      <c r="A9584" s="40"/>
    </row>
    <row r="9585" spans="1:1" x14ac:dyDescent="0.25">
      <c r="A9585" s="40"/>
    </row>
    <row r="9586" spans="1:1" x14ac:dyDescent="0.25">
      <c r="A9586" s="40"/>
    </row>
    <row r="9587" spans="1:1" x14ac:dyDescent="0.25">
      <c r="A9587" s="40"/>
    </row>
    <row r="9588" spans="1:1" x14ac:dyDescent="0.25">
      <c r="A9588" s="40"/>
    </row>
    <row r="9589" spans="1:1" x14ac:dyDescent="0.25">
      <c r="A9589" s="40"/>
    </row>
    <row r="9590" spans="1:1" x14ac:dyDescent="0.25">
      <c r="A9590" s="40"/>
    </row>
    <row r="9591" spans="1:1" x14ac:dyDescent="0.25">
      <c r="A9591" s="40"/>
    </row>
    <row r="9592" spans="1:1" x14ac:dyDescent="0.25">
      <c r="A9592" s="40"/>
    </row>
    <row r="9593" spans="1:1" x14ac:dyDescent="0.25">
      <c r="A9593" s="40"/>
    </row>
    <row r="9594" spans="1:1" x14ac:dyDescent="0.25">
      <c r="A9594" s="40"/>
    </row>
    <row r="9595" spans="1:1" x14ac:dyDescent="0.25">
      <c r="A9595" s="40"/>
    </row>
    <row r="9596" spans="1:1" x14ac:dyDescent="0.25">
      <c r="A9596" s="40"/>
    </row>
    <row r="9597" spans="1:1" x14ac:dyDescent="0.25">
      <c r="A9597" s="40"/>
    </row>
    <row r="9598" spans="1:1" x14ac:dyDescent="0.25">
      <c r="A9598" s="40"/>
    </row>
    <row r="9599" spans="1:1" x14ac:dyDescent="0.25">
      <c r="A9599" s="40"/>
    </row>
    <row r="9600" spans="1:1" x14ac:dyDescent="0.25">
      <c r="A9600" s="40"/>
    </row>
    <row r="9601" spans="1:1" x14ac:dyDescent="0.25">
      <c r="A9601" s="40"/>
    </row>
    <row r="9602" spans="1:1" x14ac:dyDescent="0.25">
      <c r="A9602" s="40"/>
    </row>
    <row r="9603" spans="1:1" x14ac:dyDescent="0.25">
      <c r="A9603" s="40"/>
    </row>
    <row r="9604" spans="1:1" x14ac:dyDescent="0.25">
      <c r="A9604" s="40"/>
    </row>
    <row r="9605" spans="1:1" x14ac:dyDescent="0.25">
      <c r="A9605" s="40"/>
    </row>
    <row r="9606" spans="1:1" x14ac:dyDescent="0.25">
      <c r="A9606" s="40"/>
    </row>
    <row r="9607" spans="1:1" x14ac:dyDescent="0.25">
      <c r="A9607" s="40"/>
    </row>
    <row r="9608" spans="1:1" x14ac:dyDescent="0.25">
      <c r="A9608" s="40"/>
    </row>
    <row r="9609" spans="1:1" x14ac:dyDescent="0.25">
      <c r="A9609" s="40"/>
    </row>
    <row r="9610" spans="1:1" x14ac:dyDescent="0.25">
      <c r="A9610" s="40"/>
    </row>
    <row r="9611" spans="1:1" x14ac:dyDescent="0.25">
      <c r="A9611" s="40"/>
    </row>
    <row r="9612" spans="1:1" x14ac:dyDescent="0.25">
      <c r="A9612" s="40"/>
    </row>
    <row r="9613" spans="1:1" x14ac:dyDescent="0.25">
      <c r="A9613" s="40"/>
    </row>
    <row r="9614" spans="1:1" x14ac:dyDescent="0.25">
      <c r="A9614" s="40"/>
    </row>
    <row r="9615" spans="1:1" x14ac:dyDescent="0.25">
      <c r="A9615" s="40"/>
    </row>
    <row r="9616" spans="1:1" x14ac:dyDescent="0.25">
      <c r="A9616" s="40"/>
    </row>
    <row r="9617" spans="1:1" x14ac:dyDescent="0.25">
      <c r="A9617" s="40"/>
    </row>
    <row r="9618" spans="1:1" x14ac:dyDescent="0.25">
      <c r="A9618" s="40"/>
    </row>
    <row r="9619" spans="1:1" x14ac:dyDescent="0.25">
      <c r="A9619" s="40"/>
    </row>
    <row r="9620" spans="1:1" x14ac:dyDescent="0.25">
      <c r="A9620" s="40"/>
    </row>
    <row r="9621" spans="1:1" x14ac:dyDescent="0.25">
      <c r="A9621" s="40"/>
    </row>
    <row r="9622" spans="1:1" x14ac:dyDescent="0.25">
      <c r="A9622" s="40"/>
    </row>
    <row r="9623" spans="1:1" x14ac:dyDescent="0.25">
      <c r="A9623" s="40"/>
    </row>
    <row r="9624" spans="1:1" x14ac:dyDescent="0.25">
      <c r="A9624" s="40"/>
    </row>
    <row r="9625" spans="1:1" x14ac:dyDescent="0.25">
      <c r="A9625" s="40"/>
    </row>
    <row r="9626" spans="1:1" x14ac:dyDescent="0.25">
      <c r="A9626" s="40"/>
    </row>
    <row r="9627" spans="1:1" x14ac:dyDescent="0.25">
      <c r="A9627" s="40"/>
    </row>
    <row r="9628" spans="1:1" x14ac:dyDescent="0.25">
      <c r="A9628" s="40"/>
    </row>
    <row r="9629" spans="1:1" x14ac:dyDescent="0.25">
      <c r="A9629" s="40"/>
    </row>
    <row r="9630" spans="1:1" x14ac:dyDescent="0.25">
      <c r="A9630" s="40"/>
    </row>
    <row r="9631" spans="1:1" x14ac:dyDescent="0.25">
      <c r="A9631" s="40"/>
    </row>
    <row r="9632" spans="1:1" x14ac:dyDescent="0.25">
      <c r="A9632" s="40"/>
    </row>
    <row r="9633" spans="1:1" x14ac:dyDescent="0.25">
      <c r="A9633" s="40"/>
    </row>
    <row r="9634" spans="1:1" x14ac:dyDescent="0.25">
      <c r="A9634" s="40"/>
    </row>
    <row r="9635" spans="1:1" x14ac:dyDescent="0.25">
      <c r="A9635" s="40"/>
    </row>
    <row r="9636" spans="1:1" x14ac:dyDescent="0.25">
      <c r="A9636" s="40"/>
    </row>
    <row r="9637" spans="1:1" x14ac:dyDescent="0.25">
      <c r="A9637" s="40"/>
    </row>
    <row r="9638" spans="1:1" x14ac:dyDescent="0.25">
      <c r="A9638" s="40"/>
    </row>
    <row r="9639" spans="1:1" x14ac:dyDescent="0.25">
      <c r="A9639" s="40"/>
    </row>
    <row r="9640" spans="1:1" x14ac:dyDescent="0.25">
      <c r="A9640" s="40"/>
    </row>
    <row r="9641" spans="1:1" x14ac:dyDescent="0.25">
      <c r="A9641" s="40"/>
    </row>
    <row r="9642" spans="1:1" x14ac:dyDescent="0.25">
      <c r="A9642" s="40"/>
    </row>
    <row r="9643" spans="1:1" x14ac:dyDescent="0.25">
      <c r="A9643" s="40"/>
    </row>
    <row r="9644" spans="1:1" x14ac:dyDescent="0.25">
      <c r="A9644" s="40"/>
    </row>
    <row r="9645" spans="1:1" x14ac:dyDescent="0.25">
      <c r="A9645" s="40"/>
    </row>
    <row r="9646" spans="1:1" x14ac:dyDescent="0.25">
      <c r="A9646" s="40"/>
    </row>
    <row r="9647" spans="1:1" x14ac:dyDescent="0.25">
      <c r="A9647" s="40"/>
    </row>
    <row r="9648" spans="1:1" x14ac:dyDescent="0.25">
      <c r="A9648" s="40"/>
    </row>
    <row r="9649" spans="1:1" x14ac:dyDescent="0.25">
      <c r="A9649" s="40"/>
    </row>
    <row r="9650" spans="1:1" x14ac:dyDescent="0.25">
      <c r="A9650" s="40"/>
    </row>
    <row r="9651" spans="1:1" x14ac:dyDescent="0.25">
      <c r="A9651" s="40"/>
    </row>
    <row r="9652" spans="1:1" x14ac:dyDescent="0.25">
      <c r="A9652" s="40"/>
    </row>
    <row r="9653" spans="1:1" x14ac:dyDescent="0.25">
      <c r="A9653" s="40"/>
    </row>
    <row r="9654" spans="1:1" x14ac:dyDescent="0.25">
      <c r="A9654" s="40"/>
    </row>
    <row r="9655" spans="1:1" x14ac:dyDescent="0.25">
      <c r="A9655" s="40"/>
    </row>
    <row r="9656" spans="1:1" x14ac:dyDescent="0.25">
      <c r="A9656" s="40"/>
    </row>
    <row r="9657" spans="1:1" x14ac:dyDescent="0.25">
      <c r="A9657" s="40"/>
    </row>
    <row r="9658" spans="1:1" x14ac:dyDescent="0.25">
      <c r="A9658" s="40"/>
    </row>
    <row r="9659" spans="1:1" x14ac:dyDescent="0.25">
      <c r="A9659" s="40"/>
    </row>
    <row r="9660" spans="1:1" x14ac:dyDescent="0.25">
      <c r="A9660" s="40"/>
    </row>
    <row r="9661" spans="1:1" x14ac:dyDescent="0.25">
      <c r="A9661" s="40"/>
    </row>
    <row r="9662" spans="1:1" x14ac:dyDescent="0.25">
      <c r="A9662" s="40"/>
    </row>
    <row r="9663" spans="1:1" x14ac:dyDescent="0.25">
      <c r="A9663" s="40"/>
    </row>
    <row r="9664" spans="1:1" x14ac:dyDescent="0.25">
      <c r="A9664" s="40"/>
    </row>
    <row r="9665" spans="1:1" x14ac:dyDescent="0.25">
      <c r="A9665" s="40"/>
    </row>
    <row r="9666" spans="1:1" x14ac:dyDescent="0.25">
      <c r="A9666" s="40"/>
    </row>
    <row r="9667" spans="1:1" x14ac:dyDescent="0.25">
      <c r="A9667" s="40"/>
    </row>
    <row r="9668" spans="1:1" x14ac:dyDescent="0.25">
      <c r="A9668" s="40"/>
    </row>
    <row r="9669" spans="1:1" x14ac:dyDescent="0.25">
      <c r="A9669" s="40"/>
    </row>
    <row r="9670" spans="1:1" x14ac:dyDescent="0.25">
      <c r="A9670" s="40"/>
    </row>
    <row r="9671" spans="1:1" x14ac:dyDescent="0.25">
      <c r="A9671" s="40"/>
    </row>
    <row r="9672" spans="1:1" x14ac:dyDescent="0.25">
      <c r="A9672" s="40"/>
    </row>
    <row r="9673" spans="1:1" x14ac:dyDescent="0.25">
      <c r="A9673" s="40"/>
    </row>
    <row r="9674" spans="1:1" x14ac:dyDescent="0.25">
      <c r="A9674" s="40"/>
    </row>
    <row r="9675" spans="1:1" x14ac:dyDescent="0.25">
      <c r="A9675" s="40"/>
    </row>
    <row r="9676" spans="1:1" x14ac:dyDescent="0.25">
      <c r="A9676" s="40"/>
    </row>
    <row r="9677" spans="1:1" x14ac:dyDescent="0.25">
      <c r="A9677" s="40"/>
    </row>
    <row r="9678" spans="1:1" x14ac:dyDescent="0.25">
      <c r="A9678" s="40"/>
    </row>
    <row r="9679" spans="1:1" x14ac:dyDescent="0.25">
      <c r="A9679" s="40"/>
    </row>
    <row r="9680" spans="1:1" x14ac:dyDescent="0.25">
      <c r="A9680" s="40"/>
    </row>
    <row r="9681" spans="1:1" x14ac:dyDescent="0.25">
      <c r="A9681" s="40"/>
    </row>
    <row r="9682" spans="1:1" x14ac:dyDescent="0.25">
      <c r="A9682" s="40"/>
    </row>
    <row r="9683" spans="1:1" x14ac:dyDescent="0.25">
      <c r="A9683" s="40"/>
    </row>
    <row r="9684" spans="1:1" x14ac:dyDescent="0.25">
      <c r="A9684" s="40"/>
    </row>
    <row r="9685" spans="1:1" x14ac:dyDescent="0.25">
      <c r="A9685" s="40"/>
    </row>
    <row r="9686" spans="1:1" x14ac:dyDescent="0.25">
      <c r="A9686" s="40"/>
    </row>
    <row r="9687" spans="1:1" x14ac:dyDescent="0.25">
      <c r="A9687" s="40"/>
    </row>
    <row r="9688" spans="1:1" x14ac:dyDescent="0.25">
      <c r="A9688" s="40"/>
    </row>
    <row r="9689" spans="1:1" x14ac:dyDescent="0.25">
      <c r="A9689" s="40"/>
    </row>
    <row r="9690" spans="1:1" x14ac:dyDescent="0.25">
      <c r="A9690" s="40"/>
    </row>
    <row r="9691" spans="1:1" x14ac:dyDescent="0.25">
      <c r="A9691" s="40"/>
    </row>
    <row r="9692" spans="1:1" x14ac:dyDescent="0.25">
      <c r="A9692" s="40"/>
    </row>
    <row r="9693" spans="1:1" x14ac:dyDescent="0.25">
      <c r="A9693" s="40"/>
    </row>
    <row r="9694" spans="1:1" x14ac:dyDescent="0.25">
      <c r="A9694" s="40"/>
    </row>
    <row r="9695" spans="1:1" x14ac:dyDescent="0.25">
      <c r="A9695" s="40"/>
    </row>
    <row r="9696" spans="1:1" x14ac:dyDescent="0.25">
      <c r="A9696" s="40"/>
    </row>
    <row r="9697" spans="1:1" x14ac:dyDescent="0.25">
      <c r="A9697" s="40"/>
    </row>
    <row r="9698" spans="1:1" x14ac:dyDescent="0.25">
      <c r="A9698" s="40"/>
    </row>
    <row r="9699" spans="1:1" x14ac:dyDescent="0.25">
      <c r="A9699" s="40"/>
    </row>
    <row r="9700" spans="1:1" x14ac:dyDescent="0.25">
      <c r="A9700" s="40"/>
    </row>
    <row r="9701" spans="1:1" x14ac:dyDescent="0.25">
      <c r="A9701" s="40"/>
    </row>
    <row r="9702" spans="1:1" x14ac:dyDescent="0.25">
      <c r="A9702" s="40"/>
    </row>
    <row r="9703" spans="1:1" x14ac:dyDescent="0.25">
      <c r="A9703" s="40"/>
    </row>
    <row r="9704" spans="1:1" x14ac:dyDescent="0.25">
      <c r="A9704" s="40"/>
    </row>
    <row r="9705" spans="1:1" x14ac:dyDescent="0.25">
      <c r="A9705" s="40"/>
    </row>
    <row r="9706" spans="1:1" x14ac:dyDescent="0.25">
      <c r="A9706" s="40"/>
    </row>
    <row r="9707" spans="1:1" x14ac:dyDescent="0.25">
      <c r="A9707" s="40"/>
    </row>
    <row r="9708" spans="1:1" x14ac:dyDescent="0.25">
      <c r="A9708" s="40"/>
    </row>
    <row r="9709" spans="1:1" x14ac:dyDescent="0.25">
      <c r="A9709" s="40"/>
    </row>
    <row r="9710" spans="1:1" x14ac:dyDescent="0.25">
      <c r="A9710" s="40"/>
    </row>
    <row r="9711" spans="1:1" x14ac:dyDescent="0.25">
      <c r="A9711" s="40"/>
    </row>
    <row r="9712" spans="1:1" x14ac:dyDescent="0.25">
      <c r="A9712" s="40"/>
    </row>
    <row r="9713" spans="1:1" x14ac:dyDescent="0.25">
      <c r="A9713" s="40"/>
    </row>
    <row r="9714" spans="1:1" x14ac:dyDescent="0.25">
      <c r="A9714" s="40"/>
    </row>
    <row r="9715" spans="1:1" x14ac:dyDescent="0.25">
      <c r="A9715" s="40"/>
    </row>
    <row r="9716" spans="1:1" x14ac:dyDescent="0.25">
      <c r="A9716" s="40"/>
    </row>
    <row r="9717" spans="1:1" x14ac:dyDescent="0.25">
      <c r="A9717" s="40"/>
    </row>
    <row r="9718" spans="1:1" x14ac:dyDescent="0.25">
      <c r="A9718" s="40"/>
    </row>
    <row r="9719" spans="1:1" x14ac:dyDescent="0.25">
      <c r="A9719" s="40"/>
    </row>
    <row r="9720" spans="1:1" x14ac:dyDescent="0.25">
      <c r="A9720" s="40"/>
    </row>
    <row r="9721" spans="1:1" x14ac:dyDescent="0.25">
      <c r="A9721" s="40"/>
    </row>
    <row r="9722" spans="1:1" x14ac:dyDescent="0.25">
      <c r="A9722" s="40"/>
    </row>
    <row r="9723" spans="1:1" x14ac:dyDescent="0.25">
      <c r="A9723" s="40"/>
    </row>
    <row r="9724" spans="1:1" x14ac:dyDescent="0.25">
      <c r="A9724" s="40"/>
    </row>
    <row r="9725" spans="1:1" x14ac:dyDescent="0.25">
      <c r="A9725" s="40"/>
    </row>
    <row r="9726" spans="1:1" x14ac:dyDescent="0.25">
      <c r="A9726" s="40"/>
    </row>
    <row r="9727" spans="1:1" x14ac:dyDescent="0.25">
      <c r="A9727" s="40"/>
    </row>
    <row r="9728" spans="1:1" x14ac:dyDescent="0.25">
      <c r="A9728" s="40"/>
    </row>
    <row r="9729" spans="1:1" x14ac:dyDescent="0.25">
      <c r="A9729" s="40"/>
    </row>
    <row r="9730" spans="1:1" x14ac:dyDescent="0.25">
      <c r="A9730" s="40"/>
    </row>
    <row r="9731" spans="1:1" x14ac:dyDescent="0.25">
      <c r="A9731" s="40"/>
    </row>
    <row r="9732" spans="1:1" x14ac:dyDescent="0.25">
      <c r="A9732" s="40"/>
    </row>
    <row r="9733" spans="1:1" x14ac:dyDescent="0.25">
      <c r="A9733" s="40"/>
    </row>
    <row r="9734" spans="1:1" x14ac:dyDescent="0.25">
      <c r="A9734" s="40"/>
    </row>
    <row r="9735" spans="1:1" x14ac:dyDescent="0.25">
      <c r="A9735" s="40"/>
    </row>
    <row r="9736" spans="1:1" x14ac:dyDescent="0.25">
      <c r="A9736" s="40"/>
    </row>
    <row r="9737" spans="1:1" x14ac:dyDescent="0.25">
      <c r="A9737" s="40"/>
    </row>
    <row r="9738" spans="1:1" x14ac:dyDescent="0.25">
      <c r="A9738" s="40"/>
    </row>
    <row r="9739" spans="1:1" x14ac:dyDescent="0.25">
      <c r="A9739" s="40"/>
    </row>
    <row r="9740" spans="1:1" x14ac:dyDescent="0.25">
      <c r="A9740" s="40"/>
    </row>
    <row r="9741" spans="1:1" x14ac:dyDescent="0.25">
      <c r="A9741" s="40"/>
    </row>
    <row r="9742" spans="1:1" x14ac:dyDescent="0.25">
      <c r="A9742" s="40"/>
    </row>
    <row r="9743" spans="1:1" x14ac:dyDescent="0.25">
      <c r="A9743" s="40"/>
    </row>
    <row r="9744" spans="1:1" x14ac:dyDescent="0.25">
      <c r="A9744" s="40"/>
    </row>
    <row r="9745" spans="1:1" x14ac:dyDescent="0.25">
      <c r="A9745" s="40"/>
    </row>
    <row r="9746" spans="1:1" x14ac:dyDescent="0.25">
      <c r="A9746" s="40"/>
    </row>
    <row r="9747" spans="1:1" x14ac:dyDescent="0.25">
      <c r="A9747" s="40"/>
    </row>
    <row r="9748" spans="1:1" x14ac:dyDescent="0.25">
      <c r="A9748" s="40"/>
    </row>
    <row r="9749" spans="1:1" x14ac:dyDescent="0.25">
      <c r="A9749" s="40"/>
    </row>
    <row r="9750" spans="1:1" x14ac:dyDescent="0.25">
      <c r="A9750" s="40"/>
    </row>
    <row r="9751" spans="1:1" x14ac:dyDescent="0.25">
      <c r="A9751" s="40"/>
    </row>
    <row r="9752" spans="1:1" x14ac:dyDescent="0.25">
      <c r="A9752" s="40"/>
    </row>
    <row r="9753" spans="1:1" x14ac:dyDescent="0.25">
      <c r="A9753" s="40"/>
    </row>
    <row r="9754" spans="1:1" x14ac:dyDescent="0.25">
      <c r="A9754" s="40"/>
    </row>
    <row r="9755" spans="1:1" x14ac:dyDescent="0.25">
      <c r="A9755" s="40"/>
    </row>
    <row r="9756" spans="1:1" x14ac:dyDescent="0.25">
      <c r="A9756" s="40"/>
    </row>
    <row r="9757" spans="1:1" x14ac:dyDescent="0.25">
      <c r="A9757" s="40"/>
    </row>
    <row r="9758" spans="1:1" x14ac:dyDescent="0.25">
      <c r="A9758" s="40"/>
    </row>
    <row r="9759" spans="1:1" x14ac:dyDescent="0.25">
      <c r="A9759" s="40"/>
    </row>
    <row r="9760" spans="1:1" x14ac:dyDescent="0.25">
      <c r="A9760" s="40"/>
    </row>
    <row r="9761" spans="1:1" x14ac:dyDescent="0.25">
      <c r="A9761" s="40"/>
    </row>
    <row r="9762" spans="1:1" x14ac:dyDescent="0.25">
      <c r="A9762" s="40"/>
    </row>
    <row r="9763" spans="1:1" x14ac:dyDescent="0.25">
      <c r="A9763" s="40"/>
    </row>
    <row r="9764" spans="1:1" x14ac:dyDescent="0.25">
      <c r="A9764" s="40"/>
    </row>
    <row r="9765" spans="1:1" x14ac:dyDescent="0.25">
      <c r="A9765" s="40"/>
    </row>
    <row r="9766" spans="1:1" x14ac:dyDescent="0.25">
      <c r="A9766" s="40"/>
    </row>
    <row r="9767" spans="1:1" x14ac:dyDescent="0.25">
      <c r="A9767" s="40"/>
    </row>
    <row r="9768" spans="1:1" x14ac:dyDescent="0.25">
      <c r="A9768" s="40"/>
    </row>
    <row r="9769" spans="1:1" x14ac:dyDescent="0.25">
      <c r="A9769" s="40"/>
    </row>
    <row r="9770" spans="1:1" x14ac:dyDescent="0.25">
      <c r="A9770" s="40"/>
    </row>
    <row r="9771" spans="1:1" x14ac:dyDescent="0.25">
      <c r="A9771" s="40"/>
    </row>
    <row r="9772" spans="1:1" x14ac:dyDescent="0.25">
      <c r="A9772" s="40"/>
    </row>
    <row r="9773" spans="1:1" x14ac:dyDescent="0.25">
      <c r="A9773" s="40"/>
    </row>
    <row r="9774" spans="1:1" x14ac:dyDescent="0.25">
      <c r="A9774" s="40"/>
    </row>
    <row r="9775" spans="1:1" x14ac:dyDescent="0.25">
      <c r="A9775" s="40"/>
    </row>
    <row r="9776" spans="1:1" x14ac:dyDescent="0.25">
      <c r="A9776" s="40"/>
    </row>
    <row r="9777" spans="1:1" x14ac:dyDescent="0.25">
      <c r="A9777" s="40"/>
    </row>
    <row r="9778" spans="1:1" x14ac:dyDescent="0.25">
      <c r="A9778" s="40"/>
    </row>
    <row r="9779" spans="1:1" x14ac:dyDescent="0.25">
      <c r="A9779" s="40"/>
    </row>
    <row r="9780" spans="1:1" x14ac:dyDescent="0.25">
      <c r="A9780" s="40"/>
    </row>
    <row r="9781" spans="1:1" x14ac:dyDescent="0.25">
      <c r="A9781" s="40"/>
    </row>
    <row r="9782" spans="1:1" x14ac:dyDescent="0.25">
      <c r="A9782" s="40"/>
    </row>
    <row r="9783" spans="1:1" x14ac:dyDescent="0.25">
      <c r="A9783" s="40"/>
    </row>
    <row r="9784" spans="1:1" x14ac:dyDescent="0.25">
      <c r="A9784" s="40"/>
    </row>
    <row r="9785" spans="1:1" x14ac:dyDescent="0.25">
      <c r="A9785" s="40"/>
    </row>
    <row r="9786" spans="1:1" x14ac:dyDescent="0.25">
      <c r="A9786" s="40"/>
    </row>
    <row r="9787" spans="1:1" x14ac:dyDescent="0.25">
      <c r="A9787" s="40"/>
    </row>
    <row r="9788" spans="1:1" x14ac:dyDescent="0.25">
      <c r="A9788" s="40"/>
    </row>
    <row r="9789" spans="1:1" x14ac:dyDescent="0.25">
      <c r="A9789" s="40"/>
    </row>
    <row r="9790" spans="1:1" x14ac:dyDescent="0.25">
      <c r="A9790" s="40"/>
    </row>
    <row r="9791" spans="1:1" x14ac:dyDescent="0.25">
      <c r="A9791" s="40"/>
    </row>
    <row r="9792" spans="1:1" x14ac:dyDescent="0.25">
      <c r="A9792" s="40"/>
    </row>
    <row r="9793" spans="1:1" x14ac:dyDescent="0.25">
      <c r="A9793" s="40"/>
    </row>
    <row r="9794" spans="1:1" x14ac:dyDescent="0.25">
      <c r="A9794" s="40"/>
    </row>
    <row r="9795" spans="1:1" x14ac:dyDescent="0.25">
      <c r="A9795" s="40"/>
    </row>
    <row r="9796" spans="1:1" x14ac:dyDescent="0.25">
      <c r="A9796" s="40"/>
    </row>
    <row r="9797" spans="1:1" x14ac:dyDescent="0.25">
      <c r="A9797" s="40"/>
    </row>
    <row r="9798" spans="1:1" x14ac:dyDescent="0.25">
      <c r="A9798" s="40"/>
    </row>
    <row r="9799" spans="1:1" x14ac:dyDescent="0.25">
      <c r="A9799" s="40"/>
    </row>
    <row r="9800" spans="1:1" x14ac:dyDescent="0.25">
      <c r="A9800" s="40"/>
    </row>
    <row r="9801" spans="1:1" x14ac:dyDescent="0.25">
      <c r="A9801" s="40"/>
    </row>
    <row r="9802" spans="1:1" x14ac:dyDescent="0.25">
      <c r="A9802" s="40"/>
    </row>
    <row r="9803" spans="1:1" x14ac:dyDescent="0.25">
      <c r="A9803" s="40"/>
    </row>
    <row r="9804" spans="1:1" x14ac:dyDescent="0.25">
      <c r="A9804" s="40"/>
    </row>
    <row r="9805" spans="1:1" x14ac:dyDescent="0.25">
      <c r="A9805" s="40"/>
    </row>
    <row r="9806" spans="1:1" x14ac:dyDescent="0.25">
      <c r="A9806" s="40"/>
    </row>
    <row r="9807" spans="1:1" x14ac:dyDescent="0.25">
      <c r="A9807" s="40"/>
    </row>
    <row r="9808" spans="1:1" x14ac:dyDescent="0.25">
      <c r="A9808" s="40"/>
    </row>
    <row r="9809" spans="1:1" x14ac:dyDescent="0.25">
      <c r="A9809" s="40"/>
    </row>
    <row r="9810" spans="1:1" x14ac:dyDescent="0.25">
      <c r="A9810" s="40"/>
    </row>
    <row r="9811" spans="1:1" x14ac:dyDescent="0.25">
      <c r="A9811" s="40"/>
    </row>
    <row r="9812" spans="1:1" x14ac:dyDescent="0.25">
      <c r="A9812" s="40"/>
    </row>
    <row r="9813" spans="1:1" x14ac:dyDescent="0.25">
      <c r="A9813" s="40"/>
    </row>
    <row r="9814" spans="1:1" x14ac:dyDescent="0.25">
      <c r="A9814" s="40"/>
    </row>
    <row r="9815" spans="1:1" x14ac:dyDescent="0.25">
      <c r="A9815" s="40"/>
    </row>
    <row r="9816" spans="1:1" x14ac:dyDescent="0.25">
      <c r="A9816" s="40"/>
    </row>
    <row r="9817" spans="1:1" x14ac:dyDescent="0.25">
      <c r="A9817" s="40"/>
    </row>
    <row r="9818" spans="1:1" x14ac:dyDescent="0.25">
      <c r="A9818" s="40"/>
    </row>
    <row r="9819" spans="1:1" x14ac:dyDescent="0.25">
      <c r="A9819" s="40"/>
    </row>
    <row r="9820" spans="1:1" x14ac:dyDescent="0.25">
      <c r="A9820" s="40"/>
    </row>
    <row r="9821" spans="1:1" x14ac:dyDescent="0.25">
      <c r="A9821" s="40"/>
    </row>
    <row r="9822" spans="1:1" x14ac:dyDescent="0.25">
      <c r="A9822" s="40"/>
    </row>
    <row r="9823" spans="1:1" x14ac:dyDescent="0.25">
      <c r="A9823" s="40"/>
    </row>
    <row r="9824" spans="1:1" x14ac:dyDescent="0.25">
      <c r="A9824" s="40"/>
    </row>
    <row r="9825" spans="1:1" x14ac:dyDescent="0.25">
      <c r="A9825" s="40"/>
    </row>
    <row r="9826" spans="1:1" x14ac:dyDescent="0.25">
      <c r="A9826" s="40"/>
    </row>
    <row r="9827" spans="1:1" x14ac:dyDescent="0.25">
      <c r="A9827" s="40"/>
    </row>
    <row r="9828" spans="1:1" x14ac:dyDescent="0.25">
      <c r="A9828" s="40"/>
    </row>
    <row r="9829" spans="1:1" x14ac:dyDescent="0.25">
      <c r="A9829" s="40"/>
    </row>
    <row r="9830" spans="1:1" x14ac:dyDescent="0.25">
      <c r="A9830" s="40"/>
    </row>
    <row r="9831" spans="1:1" x14ac:dyDescent="0.25">
      <c r="A9831" s="40"/>
    </row>
    <row r="9832" spans="1:1" x14ac:dyDescent="0.25">
      <c r="A9832" s="40"/>
    </row>
    <row r="9833" spans="1:1" x14ac:dyDescent="0.25">
      <c r="A9833" s="40"/>
    </row>
    <row r="9834" spans="1:1" x14ac:dyDescent="0.25">
      <c r="A9834" s="40"/>
    </row>
    <row r="9835" spans="1:1" x14ac:dyDescent="0.25">
      <c r="A9835" s="40"/>
    </row>
    <row r="9836" spans="1:1" x14ac:dyDescent="0.25">
      <c r="A9836" s="40"/>
    </row>
    <row r="9837" spans="1:1" x14ac:dyDescent="0.25">
      <c r="A9837" s="40"/>
    </row>
    <row r="9838" spans="1:1" x14ac:dyDescent="0.25">
      <c r="A9838" s="40"/>
    </row>
    <row r="9839" spans="1:1" x14ac:dyDescent="0.25">
      <c r="A9839" s="40"/>
    </row>
    <row r="9840" spans="1:1" x14ac:dyDescent="0.25">
      <c r="A9840" s="40"/>
    </row>
    <row r="9841" spans="1:1" x14ac:dyDescent="0.25">
      <c r="A9841" s="40"/>
    </row>
    <row r="9842" spans="1:1" x14ac:dyDescent="0.25">
      <c r="A9842" s="40"/>
    </row>
    <row r="9843" spans="1:1" x14ac:dyDescent="0.25">
      <c r="A9843" s="40"/>
    </row>
    <row r="9844" spans="1:1" x14ac:dyDescent="0.25">
      <c r="A9844" s="40"/>
    </row>
    <row r="9845" spans="1:1" x14ac:dyDescent="0.25">
      <c r="A9845" s="40"/>
    </row>
    <row r="9846" spans="1:1" x14ac:dyDescent="0.25">
      <c r="A9846" s="40"/>
    </row>
    <row r="9847" spans="1:1" x14ac:dyDescent="0.25">
      <c r="A9847" s="40"/>
    </row>
    <row r="9848" spans="1:1" x14ac:dyDescent="0.25">
      <c r="A9848" s="40"/>
    </row>
    <row r="9849" spans="1:1" x14ac:dyDescent="0.25">
      <c r="A9849" s="40"/>
    </row>
    <row r="9850" spans="1:1" x14ac:dyDescent="0.25">
      <c r="A9850" s="40"/>
    </row>
    <row r="9851" spans="1:1" x14ac:dyDescent="0.25">
      <c r="A9851" s="40"/>
    </row>
    <row r="9852" spans="1:1" x14ac:dyDescent="0.25">
      <c r="A9852" s="40"/>
    </row>
    <row r="9853" spans="1:1" x14ac:dyDescent="0.25">
      <c r="A9853" s="40"/>
    </row>
    <row r="9854" spans="1:1" x14ac:dyDescent="0.25">
      <c r="A9854" s="40"/>
    </row>
    <row r="9855" spans="1:1" x14ac:dyDescent="0.25">
      <c r="A9855" s="40"/>
    </row>
    <row r="9856" spans="1:1" x14ac:dyDescent="0.25">
      <c r="A9856" s="40"/>
    </row>
    <row r="9857" spans="1:1" x14ac:dyDescent="0.25">
      <c r="A9857" s="40"/>
    </row>
    <row r="9858" spans="1:1" x14ac:dyDescent="0.25">
      <c r="A9858" s="40"/>
    </row>
    <row r="9859" spans="1:1" x14ac:dyDescent="0.25">
      <c r="A9859" s="40"/>
    </row>
    <row r="9860" spans="1:1" x14ac:dyDescent="0.25">
      <c r="A9860" s="40"/>
    </row>
    <row r="9861" spans="1:1" x14ac:dyDescent="0.25">
      <c r="A9861" s="40"/>
    </row>
    <row r="9862" spans="1:1" x14ac:dyDescent="0.25">
      <c r="A9862" s="40"/>
    </row>
    <row r="9863" spans="1:1" x14ac:dyDescent="0.25">
      <c r="A9863" s="40"/>
    </row>
    <row r="9864" spans="1:1" x14ac:dyDescent="0.25">
      <c r="A9864" s="40"/>
    </row>
    <row r="9865" spans="1:1" x14ac:dyDescent="0.25">
      <c r="A9865" s="40"/>
    </row>
    <row r="9866" spans="1:1" x14ac:dyDescent="0.25">
      <c r="A9866" s="40"/>
    </row>
    <row r="9867" spans="1:1" x14ac:dyDescent="0.25">
      <c r="A9867" s="40"/>
    </row>
    <row r="9868" spans="1:1" x14ac:dyDescent="0.25">
      <c r="A9868" s="40"/>
    </row>
    <row r="9869" spans="1:1" x14ac:dyDescent="0.25">
      <c r="A9869" s="40"/>
    </row>
    <row r="9870" spans="1:1" x14ac:dyDescent="0.25">
      <c r="A9870" s="40"/>
    </row>
    <row r="9871" spans="1:1" x14ac:dyDescent="0.25">
      <c r="A9871" s="40"/>
    </row>
    <row r="9872" spans="1:1" x14ac:dyDescent="0.25">
      <c r="A9872" s="40"/>
    </row>
    <row r="9873" spans="1:1" x14ac:dyDescent="0.25">
      <c r="A9873" s="40"/>
    </row>
    <row r="9874" spans="1:1" x14ac:dyDescent="0.25">
      <c r="A9874" s="40"/>
    </row>
    <row r="9875" spans="1:1" x14ac:dyDescent="0.25">
      <c r="A9875" s="40"/>
    </row>
    <row r="9876" spans="1:1" x14ac:dyDescent="0.25">
      <c r="A9876" s="40"/>
    </row>
    <row r="9877" spans="1:1" x14ac:dyDescent="0.25">
      <c r="A9877" s="40"/>
    </row>
    <row r="9878" spans="1:1" x14ac:dyDescent="0.25">
      <c r="A9878" s="40"/>
    </row>
    <row r="9879" spans="1:1" x14ac:dyDescent="0.25">
      <c r="A9879" s="40"/>
    </row>
    <row r="9880" spans="1:1" x14ac:dyDescent="0.25">
      <c r="A9880" s="40"/>
    </row>
    <row r="9881" spans="1:1" x14ac:dyDescent="0.25">
      <c r="A9881" s="40"/>
    </row>
    <row r="9882" spans="1:1" x14ac:dyDescent="0.25">
      <c r="A9882" s="40"/>
    </row>
    <row r="9883" spans="1:1" x14ac:dyDescent="0.25">
      <c r="A9883" s="40"/>
    </row>
    <row r="9884" spans="1:1" x14ac:dyDescent="0.25">
      <c r="A9884" s="40"/>
    </row>
    <row r="9885" spans="1:1" x14ac:dyDescent="0.25">
      <c r="A9885" s="40"/>
    </row>
    <row r="9886" spans="1:1" x14ac:dyDescent="0.25">
      <c r="A9886" s="40"/>
    </row>
    <row r="9887" spans="1:1" x14ac:dyDescent="0.25">
      <c r="A9887" s="40"/>
    </row>
    <row r="9888" spans="1:1" x14ac:dyDescent="0.25">
      <c r="A9888" s="40"/>
    </row>
    <row r="9889" spans="1:1" x14ac:dyDescent="0.25">
      <c r="A9889" s="40"/>
    </row>
    <row r="9890" spans="1:1" x14ac:dyDescent="0.25">
      <c r="A9890" s="40"/>
    </row>
    <row r="9891" spans="1:1" x14ac:dyDescent="0.25">
      <c r="A9891" s="40"/>
    </row>
    <row r="9892" spans="1:1" x14ac:dyDescent="0.25">
      <c r="A9892" s="40"/>
    </row>
    <row r="9893" spans="1:1" x14ac:dyDescent="0.25">
      <c r="A9893" s="40"/>
    </row>
    <row r="9894" spans="1:1" x14ac:dyDescent="0.25">
      <c r="A9894" s="40"/>
    </row>
    <row r="9895" spans="1:1" x14ac:dyDescent="0.25">
      <c r="A9895" s="40"/>
    </row>
    <row r="9896" spans="1:1" x14ac:dyDescent="0.25">
      <c r="A9896" s="40"/>
    </row>
    <row r="9897" spans="1:1" x14ac:dyDescent="0.25">
      <c r="A9897" s="40"/>
    </row>
    <row r="9898" spans="1:1" x14ac:dyDescent="0.25">
      <c r="A9898" s="40"/>
    </row>
    <row r="9899" spans="1:1" x14ac:dyDescent="0.25">
      <c r="A9899" s="40"/>
    </row>
    <row r="9900" spans="1:1" x14ac:dyDescent="0.25">
      <c r="A9900" s="40"/>
    </row>
    <row r="9901" spans="1:1" x14ac:dyDescent="0.25">
      <c r="A9901" s="40"/>
    </row>
    <row r="9902" spans="1:1" x14ac:dyDescent="0.25">
      <c r="A9902" s="40"/>
    </row>
    <row r="9903" spans="1:1" x14ac:dyDescent="0.25">
      <c r="A9903" s="40"/>
    </row>
    <row r="9904" spans="1:1" x14ac:dyDescent="0.25">
      <c r="A9904" s="40"/>
    </row>
    <row r="9905" spans="1:1" x14ac:dyDescent="0.25">
      <c r="A9905" s="40"/>
    </row>
    <row r="9906" spans="1:1" x14ac:dyDescent="0.25">
      <c r="A9906" s="40"/>
    </row>
    <row r="9907" spans="1:1" x14ac:dyDescent="0.25">
      <c r="A9907" s="40"/>
    </row>
    <row r="9908" spans="1:1" x14ac:dyDescent="0.25">
      <c r="A9908" s="40"/>
    </row>
    <row r="9909" spans="1:1" x14ac:dyDescent="0.25">
      <c r="A9909" s="40"/>
    </row>
    <row r="9910" spans="1:1" x14ac:dyDescent="0.25">
      <c r="A9910" s="40"/>
    </row>
    <row r="9911" spans="1:1" x14ac:dyDescent="0.25">
      <c r="A9911" s="40"/>
    </row>
    <row r="9912" spans="1:1" x14ac:dyDescent="0.25">
      <c r="A9912" s="40"/>
    </row>
    <row r="9913" spans="1:1" x14ac:dyDescent="0.25">
      <c r="A9913" s="40"/>
    </row>
    <row r="9914" spans="1:1" x14ac:dyDescent="0.25">
      <c r="A9914" s="40"/>
    </row>
    <row r="9915" spans="1:1" x14ac:dyDescent="0.25">
      <c r="A9915" s="40"/>
    </row>
    <row r="9916" spans="1:1" x14ac:dyDescent="0.25">
      <c r="A9916" s="40"/>
    </row>
    <row r="9917" spans="1:1" x14ac:dyDescent="0.25">
      <c r="A9917" s="40"/>
    </row>
    <row r="9918" spans="1:1" x14ac:dyDescent="0.25">
      <c r="A9918" s="40"/>
    </row>
    <row r="9919" spans="1:1" x14ac:dyDescent="0.25">
      <c r="A9919" s="40"/>
    </row>
    <row r="9920" spans="1:1" x14ac:dyDescent="0.25">
      <c r="A9920" s="40"/>
    </row>
    <row r="9921" spans="1:1" x14ac:dyDescent="0.25">
      <c r="A9921" s="40"/>
    </row>
    <row r="9922" spans="1:1" x14ac:dyDescent="0.25">
      <c r="A9922" s="40"/>
    </row>
    <row r="9923" spans="1:1" x14ac:dyDescent="0.25">
      <c r="A9923" s="40"/>
    </row>
    <row r="9924" spans="1:1" x14ac:dyDescent="0.25">
      <c r="A9924" s="40"/>
    </row>
    <row r="9925" spans="1:1" x14ac:dyDescent="0.25">
      <c r="A9925" s="40"/>
    </row>
    <row r="9926" spans="1:1" x14ac:dyDescent="0.25">
      <c r="A9926" s="40"/>
    </row>
    <row r="9927" spans="1:1" x14ac:dyDescent="0.25">
      <c r="A9927" s="40"/>
    </row>
    <row r="9928" spans="1:1" x14ac:dyDescent="0.25">
      <c r="A9928" s="40"/>
    </row>
    <row r="9929" spans="1:1" x14ac:dyDescent="0.25">
      <c r="A9929" s="40"/>
    </row>
    <row r="9930" spans="1:1" x14ac:dyDescent="0.25">
      <c r="A9930" s="40"/>
    </row>
    <row r="9931" spans="1:1" x14ac:dyDescent="0.25">
      <c r="A9931" s="40"/>
    </row>
    <row r="9932" spans="1:1" x14ac:dyDescent="0.25">
      <c r="A9932" s="40"/>
    </row>
    <row r="9933" spans="1:1" x14ac:dyDescent="0.25">
      <c r="A9933" s="40"/>
    </row>
    <row r="9934" spans="1:1" x14ac:dyDescent="0.25">
      <c r="A9934" s="40"/>
    </row>
    <row r="9935" spans="1:1" x14ac:dyDescent="0.25">
      <c r="A9935" s="40"/>
    </row>
    <row r="9936" spans="1:1" x14ac:dyDescent="0.25">
      <c r="A9936" s="40"/>
    </row>
    <row r="9937" spans="1:1" x14ac:dyDescent="0.25">
      <c r="A9937" s="40"/>
    </row>
    <row r="9938" spans="1:1" x14ac:dyDescent="0.25">
      <c r="A9938" s="40"/>
    </row>
    <row r="9939" spans="1:1" x14ac:dyDescent="0.25">
      <c r="A9939" s="40"/>
    </row>
    <row r="9940" spans="1:1" x14ac:dyDescent="0.25">
      <c r="A9940" s="40"/>
    </row>
    <row r="9941" spans="1:1" x14ac:dyDescent="0.25">
      <c r="A9941" s="40"/>
    </row>
    <row r="9942" spans="1:1" x14ac:dyDescent="0.25">
      <c r="A9942" s="40"/>
    </row>
    <row r="9943" spans="1:1" x14ac:dyDescent="0.25">
      <c r="A9943" s="40"/>
    </row>
    <row r="9944" spans="1:1" x14ac:dyDescent="0.25">
      <c r="A9944" s="40"/>
    </row>
    <row r="9945" spans="1:1" x14ac:dyDescent="0.25">
      <c r="A9945" s="40"/>
    </row>
    <row r="9946" spans="1:1" x14ac:dyDescent="0.25">
      <c r="A9946" s="40"/>
    </row>
    <row r="9947" spans="1:1" x14ac:dyDescent="0.25">
      <c r="A9947" s="40"/>
    </row>
    <row r="9948" spans="1:1" x14ac:dyDescent="0.25">
      <c r="A9948" s="40"/>
    </row>
    <row r="9949" spans="1:1" x14ac:dyDescent="0.25">
      <c r="A9949" s="40"/>
    </row>
    <row r="9950" spans="1:1" x14ac:dyDescent="0.25">
      <c r="A9950" s="40"/>
    </row>
    <row r="9951" spans="1:1" x14ac:dyDescent="0.25">
      <c r="A9951" s="40"/>
    </row>
    <row r="9952" spans="1:1" x14ac:dyDescent="0.25">
      <c r="A9952" s="40"/>
    </row>
    <row r="9953" spans="1:1" x14ac:dyDescent="0.25">
      <c r="A9953" s="40"/>
    </row>
    <row r="9954" spans="1:1" x14ac:dyDescent="0.25">
      <c r="A9954" s="40"/>
    </row>
    <row r="9955" spans="1:1" x14ac:dyDescent="0.25">
      <c r="A9955" s="40"/>
    </row>
    <row r="9956" spans="1:1" x14ac:dyDescent="0.25">
      <c r="A9956" s="40"/>
    </row>
    <row r="9957" spans="1:1" x14ac:dyDescent="0.25">
      <c r="A9957" s="40"/>
    </row>
    <row r="9958" spans="1:1" x14ac:dyDescent="0.25">
      <c r="A9958" s="40"/>
    </row>
    <row r="9959" spans="1:1" x14ac:dyDescent="0.25">
      <c r="A9959" s="40"/>
    </row>
    <row r="9960" spans="1:1" x14ac:dyDescent="0.25">
      <c r="A9960" s="40"/>
    </row>
    <row r="9961" spans="1:1" x14ac:dyDescent="0.25">
      <c r="A9961" s="40"/>
    </row>
    <row r="9962" spans="1:1" x14ac:dyDescent="0.25">
      <c r="A9962" s="40"/>
    </row>
    <row r="9963" spans="1:1" x14ac:dyDescent="0.25">
      <c r="A9963" s="40"/>
    </row>
    <row r="9964" spans="1:1" x14ac:dyDescent="0.25">
      <c r="A9964" s="40"/>
    </row>
    <row r="9965" spans="1:1" x14ac:dyDescent="0.25">
      <c r="A9965" s="40"/>
    </row>
    <row r="9966" spans="1:1" x14ac:dyDescent="0.25">
      <c r="A9966" s="40"/>
    </row>
    <row r="9967" spans="1:1" x14ac:dyDescent="0.25">
      <c r="A9967" s="40"/>
    </row>
    <row r="9968" spans="1:1" x14ac:dyDescent="0.25">
      <c r="A9968" s="40"/>
    </row>
    <row r="9969" spans="1:1" x14ac:dyDescent="0.25">
      <c r="A9969" s="40"/>
    </row>
    <row r="9970" spans="1:1" x14ac:dyDescent="0.25">
      <c r="A9970" s="40"/>
    </row>
    <row r="9971" spans="1:1" x14ac:dyDescent="0.25">
      <c r="A9971" s="40"/>
    </row>
    <row r="9972" spans="1:1" x14ac:dyDescent="0.25">
      <c r="A9972" s="40"/>
    </row>
    <row r="9973" spans="1:1" x14ac:dyDescent="0.25">
      <c r="A9973" s="40"/>
    </row>
    <row r="9974" spans="1:1" x14ac:dyDescent="0.25">
      <c r="A9974" s="40"/>
    </row>
    <row r="9975" spans="1:1" x14ac:dyDescent="0.25">
      <c r="A9975" s="40"/>
    </row>
    <row r="9976" spans="1:1" x14ac:dyDescent="0.25">
      <c r="A9976" s="40"/>
    </row>
    <row r="9977" spans="1:1" x14ac:dyDescent="0.25">
      <c r="A9977" s="40"/>
    </row>
    <row r="9978" spans="1:1" x14ac:dyDescent="0.25">
      <c r="A9978" s="40"/>
    </row>
    <row r="9979" spans="1:1" x14ac:dyDescent="0.25">
      <c r="A9979" s="40"/>
    </row>
    <row r="9980" spans="1:1" x14ac:dyDescent="0.25">
      <c r="A9980" s="40"/>
    </row>
    <row r="9981" spans="1:1" x14ac:dyDescent="0.25">
      <c r="A9981" s="40"/>
    </row>
    <row r="9982" spans="1:1" x14ac:dyDescent="0.25">
      <c r="A9982" s="40"/>
    </row>
    <row r="9983" spans="1:1" x14ac:dyDescent="0.25">
      <c r="A9983" s="40"/>
    </row>
    <row r="9984" spans="1:1" x14ac:dyDescent="0.25">
      <c r="A9984" s="40"/>
    </row>
    <row r="9985" spans="1:1" x14ac:dyDescent="0.25">
      <c r="A9985" s="40"/>
    </row>
    <row r="9986" spans="1:1" x14ac:dyDescent="0.25">
      <c r="A9986" s="40"/>
    </row>
    <row r="9987" spans="1:1" x14ac:dyDescent="0.25">
      <c r="A9987" s="40"/>
    </row>
    <row r="9988" spans="1:1" x14ac:dyDescent="0.25">
      <c r="A9988" s="40"/>
    </row>
    <row r="9989" spans="1:1" x14ac:dyDescent="0.25">
      <c r="A9989" s="40"/>
    </row>
    <row r="9990" spans="1:1" x14ac:dyDescent="0.25">
      <c r="A9990" s="40"/>
    </row>
    <row r="9991" spans="1:1" x14ac:dyDescent="0.25">
      <c r="A9991" s="40"/>
    </row>
    <row r="9992" spans="1:1" x14ac:dyDescent="0.25">
      <c r="A9992" s="40"/>
    </row>
    <row r="9993" spans="1:1" x14ac:dyDescent="0.25">
      <c r="A9993" s="40"/>
    </row>
    <row r="9994" spans="1:1" x14ac:dyDescent="0.25">
      <c r="A9994" s="40"/>
    </row>
    <row r="9995" spans="1:1" x14ac:dyDescent="0.25">
      <c r="A9995" s="40"/>
    </row>
    <row r="9996" spans="1:1" x14ac:dyDescent="0.25">
      <c r="A9996" s="40"/>
    </row>
    <row r="9997" spans="1:1" x14ac:dyDescent="0.25">
      <c r="A9997" s="40"/>
    </row>
    <row r="9998" spans="1:1" x14ac:dyDescent="0.25">
      <c r="A9998" s="40"/>
    </row>
    <row r="9999" spans="1:1" x14ac:dyDescent="0.25">
      <c r="A9999" s="40"/>
    </row>
    <row r="10000" spans="1:1" x14ac:dyDescent="0.25">
      <c r="A10000" s="40"/>
    </row>
    <row r="10001" spans="1:1" x14ac:dyDescent="0.25">
      <c r="A10001" s="40"/>
    </row>
    <row r="10002" spans="1:1" x14ac:dyDescent="0.25">
      <c r="A10002" s="40"/>
    </row>
    <row r="10003" spans="1:1" x14ac:dyDescent="0.25">
      <c r="A10003" s="40"/>
    </row>
    <row r="10004" spans="1:1" x14ac:dyDescent="0.25">
      <c r="A10004" s="40"/>
    </row>
    <row r="10005" spans="1:1" x14ac:dyDescent="0.25">
      <c r="A10005" s="40"/>
    </row>
    <row r="10006" spans="1:1" x14ac:dyDescent="0.25">
      <c r="A10006" s="40"/>
    </row>
    <row r="10007" spans="1:1" x14ac:dyDescent="0.25">
      <c r="A10007" s="40"/>
    </row>
    <row r="10008" spans="1:1" x14ac:dyDescent="0.25">
      <c r="A10008" s="40"/>
    </row>
    <row r="10009" spans="1:1" x14ac:dyDescent="0.25">
      <c r="A10009" s="40"/>
    </row>
    <row r="10010" spans="1:1" x14ac:dyDescent="0.25">
      <c r="A10010" s="40"/>
    </row>
    <row r="10011" spans="1:1" x14ac:dyDescent="0.25">
      <c r="A10011" s="40"/>
    </row>
    <row r="10012" spans="1:1" x14ac:dyDescent="0.25">
      <c r="A10012" s="40"/>
    </row>
    <row r="10013" spans="1:1" x14ac:dyDescent="0.25">
      <c r="A10013" s="40"/>
    </row>
    <row r="10014" spans="1:1" x14ac:dyDescent="0.25">
      <c r="A10014" s="40"/>
    </row>
    <row r="10015" spans="1:1" x14ac:dyDescent="0.25">
      <c r="A10015" s="40"/>
    </row>
    <row r="10016" spans="1:1" x14ac:dyDescent="0.25">
      <c r="A10016" s="40"/>
    </row>
    <row r="10017" spans="1:1" x14ac:dyDescent="0.25">
      <c r="A10017" s="40"/>
    </row>
    <row r="10018" spans="1:1" x14ac:dyDescent="0.25">
      <c r="A10018" s="40"/>
    </row>
    <row r="10019" spans="1:1" x14ac:dyDescent="0.25">
      <c r="A10019" s="40"/>
    </row>
    <row r="10020" spans="1:1" x14ac:dyDescent="0.25">
      <c r="A10020" s="40"/>
    </row>
    <row r="10021" spans="1:1" x14ac:dyDescent="0.25">
      <c r="A10021" s="40"/>
    </row>
    <row r="10022" spans="1:1" x14ac:dyDescent="0.25">
      <c r="A10022" s="40"/>
    </row>
    <row r="10023" spans="1:1" x14ac:dyDescent="0.25">
      <c r="A10023" s="40"/>
    </row>
    <row r="10024" spans="1:1" x14ac:dyDescent="0.25">
      <c r="A10024" s="40"/>
    </row>
    <row r="10025" spans="1:1" x14ac:dyDescent="0.25">
      <c r="A10025" s="40"/>
    </row>
    <row r="10026" spans="1:1" x14ac:dyDescent="0.25">
      <c r="A10026" s="40"/>
    </row>
    <row r="10027" spans="1:1" x14ac:dyDescent="0.25">
      <c r="A10027" s="40"/>
    </row>
    <row r="10028" spans="1:1" x14ac:dyDescent="0.25">
      <c r="A10028" s="40"/>
    </row>
    <row r="10029" spans="1:1" x14ac:dyDescent="0.25">
      <c r="A10029" s="40"/>
    </row>
    <row r="10030" spans="1:1" x14ac:dyDescent="0.25">
      <c r="A10030" s="40"/>
    </row>
    <row r="10031" spans="1:1" x14ac:dyDescent="0.25">
      <c r="A10031" s="40"/>
    </row>
    <row r="10032" spans="1:1" x14ac:dyDescent="0.25">
      <c r="A10032" s="40"/>
    </row>
    <row r="10033" spans="1:1" x14ac:dyDescent="0.25">
      <c r="A10033" s="40"/>
    </row>
    <row r="10034" spans="1:1" x14ac:dyDescent="0.25">
      <c r="A10034" s="40"/>
    </row>
    <row r="10035" spans="1:1" x14ac:dyDescent="0.25">
      <c r="A10035" s="40"/>
    </row>
    <row r="10036" spans="1:1" x14ac:dyDescent="0.25">
      <c r="A10036" s="40"/>
    </row>
    <row r="10037" spans="1:1" x14ac:dyDescent="0.25">
      <c r="A10037" s="40"/>
    </row>
    <row r="10038" spans="1:1" x14ac:dyDescent="0.25">
      <c r="A10038" s="40"/>
    </row>
    <row r="10039" spans="1:1" x14ac:dyDescent="0.25">
      <c r="A10039" s="40"/>
    </row>
    <row r="10040" spans="1:1" x14ac:dyDescent="0.25">
      <c r="A10040" s="40"/>
    </row>
    <row r="10041" spans="1:1" x14ac:dyDescent="0.25">
      <c r="A10041" s="40"/>
    </row>
    <row r="10042" spans="1:1" x14ac:dyDescent="0.25">
      <c r="A10042" s="40"/>
    </row>
    <row r="10043" spans="1:1" x14ac:dyDescent="0.25">
      <c r="A10043" s="40"/>
    </row>
    <row r="10044" spans="1:1" x14ac:dyDescent="0.25">
      <c r="A10044" s="40"/>
    </row>
    <row r="10045" spans="1:1" x14ac:dyDescent="0.25">
      <c r="A10045" s="40"/>
    </row>
    <row r="10046" spans="1:1" x14ac:dyDescent="0.25">
      <c r="A10046" s="40"/>
    </row>
    <row r="10047" spans="1:1" x14ac:dyDescent="0.25">
      <c r="A10047" s="40"/>
    </row>
    <row r="10048" spans="1:1" x14ac:dyDescent="0.25">
      <c r="A10048" s="40"/>
    </row>
    <row r="10049" spans="1:1" x14ac:dyDescent="0.25">
      <c r="A10049" s="40"/>
    </row>
    <row r="10050" spans="1:1" x14ac:dyDescent="0.25">
      <c r="A10050" s="40"/>
    </row>
    <row r="10051" spans="1:1" x14ac:dyDescent="0.25">
      <c r="A10051" s="40"/>
    </row>
    <row r="10052" spans="1:1" x14ac:dyDescent="0.25">
      <c r="A10052" s="40"/>
    </row>
    <row r="10053" spans="1:1" x14ac:dyDescent="0.25">
      <c r="A10053" s="40"/>
    </row>
    <row r="10054" spans="1:1" x14ac:dyDescent="0.25">
      <c r="A10054" s="40"/>
    </row>
    <row r="10055" spans="1:1" x14ac:dyDescent="0.25">
      <c r="A10055" s="40"/>
    </row>
    <row r="10056" spans="1:1" x14ac:dyDescent="0.25">
      <c r="A10056" s="40"/>
    </row>
    <row r="10057" spans="1:1" x14ac:dyDescent="0.25">
      <c r="A10057" s="40"/>
    </row>
    <row r="10058" spans="1:1" x14ac:dyDescent="0.25">
      <c r="A10058" s="40"/>
    </row>
    <row r="10059" spans="1:1" x14ac:dyDescent="0.25">
      <c r="A10059" s="40"/>
    </row>
    <row r="10060" spans="1:1" x14ac:dyDescent="0.25">
      <c r="A10060" s="40"/>
    </row>
    <row r="10061" spans="1:1" x14ac:dyDescent="0.25">
      <c r="A10061" s="40"/>
    </row>
    <row r="10062" spans="1:1" x14ac:dyDescent="0.25">
      <c r="A10062" s="40"/>
    </row>
    <row r="10063" spans="1:1" x14ac:dyDescent="0.25">
      <c r="A10063" s="40"/>
    </row>
    <row r="10064" spans="1:1" x14ac:dyDescent="0.25">
      <c r="A10064" s="40"/>
    </row>
    <row r="10065" spans="1:1" x14ac:dyDescent="0.25">
      <c r="A10065" s="40"/>
    </row>
    <row r="10066" spans="1:1" x14ac:dyDescent="0.25">
      <c r="A10066" s="40"/>
    </row>
    <row r="10067" spans="1:1" x14ac:dyDescent="0.25">
      <c r="A10067" s="40"/>
    </row>
    <row r="10068" spans="1:1" x14ac:dyDescent="0.25">
      <c r="A10068" s="40"/>
    </row>
    <row r="10069" spans="1:1" x14ac:dyDescent="0.25">
      <c r="A10069" s="40"/>
    </row>
    <row r="10070" spans="1:1" x14ac:dyDescent="0.25">
      <c r="A10070" s="40"/>
    </row>
    <row r="10071" spans="1:1" x14ac:dyDescent="0.25">
      <c r="A10071" s="40"/>
    </row>
    <row r="10072" spans="1:1" x14ac:dyDescent="0.25">
      <c r="A10072" s="40"/>
    </row>
    <row r="10073" spans="1:1" x14ac:dyDescent="0.25">
      <c r="A10073" s="40"/>
    </row>
    <row r="10074" spans="1:1" x14ac:dyDescent="0.25">
      <c r="A10074" s="40"/>
    </row>
    <row r="10075" spans="1:1" x14ac:dyDescent="0.25">
      <c r="A10075" s="40"/>
    </row>
    <row r="10076" spans="1:1" x14ac:dyDescent="0.25">
      <c r="A10076" s="40"/>
    </row>
    <row r="10077" spans="1:1" x14ac:dyDescent="0.25">
      <c r="A10077" s="40"/>
    </row>
    <row r="10078" spans="1:1" x14ac:dyDescent="0.25">
      <c r="A10078" s="40"/>
    </row>
    <row r="10079" spans="1:1" x14ac:dyDescent="0.25">
      <c r="A10079" s="40"/>
    </row>
    <row r="10080" spans="1:1" x14ac:dyDescent="0.25">
      <c r="A10080" s="40"/>
    </row>
    <row r="10081" spans="1:1" x14ac:dyDescent="0.25">
      <c r="A10081" s="40"/>
    </row>
    <row r="10082" spans="1:1" x14ac:dyDescent="0.25">
      <c r="A10082" s="40"/>
    </row>
    <row r="10083" spans="1:1" x14ac:dyDescent="0.25">
      <c r="A10083" s="40"/>
    </row>
    <row r="10084" spans="1:1" x14ac:dyDescent="0.25">
      <c r="A10084" s="40"/>
    </row>
    <row r="10085" spans="1:1" x14ac:dyDescent="0.25">
      <c r="A10085" s="40"/>
    </row>
    <row r="10086" spans="1:1" x14ac:dyDescent="0.25">
      <c r="A10086" s="40"/>
    </row>
    <row r="10087" spans="1:1" x14ac:dyDescent="0.25">
      <c r="A10087" s="40"/>
    </row>
    <row r="10088" spans="1:1" x14ac:dyDescent="0.25">
      <c r="A10088" s="40"/>
    </row>
    <row r="10089" spans="1:1" x14ac:dyDescent="0.25">
      <c r="A10089" s="40"/>
    </row>
    <row r="10090" spans="1:1" x14ac:dyDescent="0.25">
      <c r="A10090" s="40"/>
    </row>
    <row r="10091" spans="1:1" x14ac:dyDescent="0.25">
      <c r="A10091" s="40"/>
    </row>
    <row r="10092" spans="1:1" x14ac:dyDescent="0.25">
      <c r="A10092" s="40"/>
    </row>
    <row r="10093" spans="1:1" x14ac:dyDescent="0.25">
      <c r="A10093" s="40"/>
    </row>
    <row r="10094" spans="1:1" x14ac:dyDescent="0.25">
      <c r="A10094" s="40"/>
    </row>
    <row r="10095" spans="1:1" x14ac:dyDescent="0.25">
      <c r="A10095" s="40"/>
    </row>
    <row r="10096" spans="1:1" x14ac:dyDescent="0.25">
      <c r="A10096" s="40"/>
    </row>
    <row r="10097" spans="1:1" x14ac:dyDescent="0.25">
      <c r="A10097" s="40"/>
    </row>
    <row r="10098" spans="1:1" x14ac:dyDescent="0.25">
      <c r="A10098" s="40"/>
    </row>
    <row r="10099" spans="1:1" x14ac:dyDescent="0.25">
      <c r="A10099" s="40"/>
    </row>
    <row r="10100" spans="1:1" x14ac:dyDescent="0.25">
      <c r="A10100" s="40"/>
    </row>
    <row r="10101" spans="1:1" x14ac:dyDescent="0.25">
      <c r="A10101" s="40"/>
    </row>
    <row r="10102" spans="1:1" x14ac:dyDescent="0.25">
      <c r="A10102" s="40"/>
    </row>
    <row r="10103" spans="1:1" x14ac:dyDescent="0.25">
      <c r="A10103" s="40"/>
    </row>
    <row r="10104" spans="1:1" x14ac:dyDescent="0.25">
      <c r="A10104" s="40"/>
    </row>
    <row r="10105" spans="1:1" x14ac:dyDescent="0.25">
      <c r="A10105" s="40"/>
    </row>
    <row r="10106" spans="1:1" x14ac:dyDescent="0.25">
      <c r="A10106" s="40"/>
    </row>
    <row r="10107" spans="1:1" x14ac:dyDescent="0.25">
      <c r="A10107" s="40"/>
    </row>
    <row r="10108" spans="1:1" x14ac:dyDescent="0.25">
      <c r="A10108" s="40"/>
    </row>
    <row r="10109" spans="1:1" x14ac:dyDescent="0.25">
      <c r="A10109" s="40"/>
    </row>
    <row r="10110" spans="1:1" x14ac:dyDescent="0.25">
      <c r="A10110" s="40"/>
    </row>
    <row r="10111" spans="1:1" x14ac:dyDescent="0.25">
      <c r="A10111" s="40"/>
    </row>
    <row r="10112" spans="1:1" x14ac:dyDescent="0.25">
      <c r="A10112" s="40"/>
    </row>
    <row r="10113" spans="1:1" x14ac:dyDescent="0.25">
      <c r="A10113" s="40"/>
    </row>
    <row r="10114" spans="1:1" x14ac:dyDescent="0.25">
      <c r="A10114" s="40"/>
    </row>
    <row r="10115" spans="1:1" x14ac:dyDescent="0.25">
      <c r="A10115" s="40"/>
    </row>
    <row r="10116" spans="1:1" x14ac:dyDescent="0.25">
      <c r="A10116" s="40"/>
    </row>
    <row r="10117" spans="1:1" x14ac:dyDescent="0.25">
      <c r="A10117" s="40"/>
    </row>
    <row r="10118" spans="1:1" x14ac:dyDescent="0.25">
      <c r="A10118" s="40"/>
    </row>
    <row r="10119" spans="1:1" x14ac:dyDescent="0.25">
      <c r="A10119" s="40"/>
    </row>
    <row r="10120" spans="1:1" x14ac:dyDescent="0.25">
      <c r="A10120" s="40"/>
    </row>
    <row r="10121" spans="1:1" x14ac:dyDescent="0.25">
      <c r="A10121" s="40"/>
    </row>
    <row r="10122" spans="1:1" x14ac:dyDescent="0.25">
      <c r="A10122" s="40"/>
    </row>
    <row r="10123" spans="1:1" x14ac:dyDescent="0.25">
      <c r="A10123" s="40"/>
    </row>
    <row r="10124" spans="1:1" x14ac:dyDescent="0.25">
      <c r="A10124" s="40"/>
    </row>
    <row r="10125" spans="1:1" x14ac:dyDescent="0.25">
      <c r="A10125" s="40"/>
    </row>
    <row r="10126" spans="1:1" x14ac:dyDescent="0.25">
      <c r="A10126" s="40"/>
    </row>
    <row r="10127" spans="1:1" x14ac:dyDescent="0.25">
      <c r="A10127" s="40"/>
    </row>
    <row r="10128" spans="1:1" x14ac:dyDescent="0.25">
      <c r="A10128" s="40"/>
    </row>
    <row r="10129" spans="1:1" x14ac:dyDescent="0.25">
      <c r="A10129" s="40"/>
    </row>
    <row r="10130" spans="1:1" x14ac:dyDescent="0.25">
      <c r="A10130" s="40"/>
    </row>
    <row r="10131" spans="1:1" x14ac:dyDescent="0.25">
      <c r="A10131" s="40"/>
    </row>
    <row r="10132" spans="1:1" x14ac:dyDescent="0.25">
      <c r="A10132" s="40"/>
    </row>
    <row r="10133" spans="1:1" x14ac:dyDescent="0.25">
      <c r="A10133" s="40"/>
    </row>
    <row r="10134" spans="1:1" x14ac:dyDescent="0.25">
      <c r="A10134" s="40"/>
    </row>
    <row r="10135" spans="1:1" x14ac:dyDescent="0.25">
      <c r="A10135" s="40"/>
    </row>
    <row r="10136" spans="1:1" x14ac:dyDescent="0.25">
      <c r="A10136" s="40"/>
    </row>
    <row r="10137" spans="1:1" x14ac:dyDescent="0.25">
      <c r="A10137" s="40"/>
    </row>
    <row r="10138" spans="1:1" x14ac:dyDescent="0.25">
      <c r="A10138" s="40"/>
    </row>
    <row r="10139" spans="1:1" x14ac:dyDescent="0.25">
      <c r="A10139" s="40"/>
    </row>
    <row r="10140" spans="1:1" x14ac:dyDescent="0.25">
      <c r="A10140" s="40"/>
    </row>
    <row r="10141" spans="1:1" x14ac:dyDescent="0.25">
      <c r="A10141" s="40"/>
    </row>
    <row r="10142" spans="1:1" x14ac:dyDescent="0.25">
      <c r="A10142" s="40"/>
    </row>
    <row r="10143" spans="1:1" x14ac:dyDescent="0.25">
      <c r="A10143" s="40"/>
    </row>
    <row r="10144" spans="1:1" x14ac:dyDescent="0.25">
      <c r="A10144" s="40"/>
    </row>
    <row r="10145" spans="1:1" x14ac:dyDescent="0.25">
      <c r="A10145" s="40"/>
    </row>
    <row r="10146" spans="1:1" x14ac:dyDescent="0.25">
      <c r="A10146" s="40"/>
    </row>
    <row r="10147" spans="1:1" x14ac:dyDescent="0.25">
      <c r="A10147" s="40"/>
    </row>
    <row r="10148" spans="1:1" x14ac:dyDescent="0.25">
      <c r="A10148" s="40"/>
    </row>
    <row r="10149" spans="1:1" x14ac:dyDescent="0.25">
      <c r="A10149" s="40"/>
    </row>
    <row r="10150" spans="1:1" x14ac:dyDescent="0.25">
      <c r="A10150" s="40"/>
    </row>
    <row r="10151" spans="1:1" x14ac:dyDescent="0.25">
      <c r="A10151" s="40"/>
    </row>
    <row r="10152" spans="1:1" x14ac:dyDescent="0.25">
      <c r="A10152" s="40"/>
    </row>
    <row r="10153" spans="1:1" x14ac:dyDescent="0.25">
      <c r="A10153" s="40"/>
    </row>
    <row r="10154" spans="1:1" x14ac:dyDescent="0.25">
      <c r="A10154" s="40"/>
    </row>
    <row r="10155" spans="1:1" x14ac:dyDescent="0.25">
      <c r="A10155" s="40"/>
    </row>
    <row r="10156" spans="1:1" x14ac:dyDescent="0.25">
      <c r="A10156" s="40"/>
    </row>
    <row r="10157" spans="1:1" x14ac:dyDescent="0.25">
      <c r="A10157" s="40"/>
    </row>
    <row r="10158" spans="1:1" x14ac:dyDescent="0.25">
      <c r="A10158" s="40"/>
    </row>
    <row r="10159" spans="1:1" x14ac:dyDescent="0.25">
      <c r="A10159" s="40"/>
    </row>
    <row r="10160" spans="1:1" x14ac:dyDescent="0.25">
      <c r="A10160" s="40"/>
    </row>
    <row r="10161" spans="1:1" x14ac:dyDescent="0.25">
      <c r="A10161" s="40"/>
    </row>
    <row r="10162" spans="1:1" x14ac:dyDescent="0.25">
      <c r="A10162" s="40"/>
    </row>
    <row r="10163" spans="1:1" x14ac:dyDescent="0.25">
      <c r="A10163" s="40"/>
    </row>
    <row r="10164" spans="1:1" x14ac:dyDescent="0.25">
      <c r="A10164" s="40"/>
    </row>
    <row r="10165" spans="1:1" x14ac:dyDescent="0.25">
      <c r="A10165" s="40"/>
    </row>
    <row r="10166" spans="1:1" x14ac:dyDescent="0.25">
      <c r="A10166" s="40"/>
    </row>
    <row r="10167" spans="1:1" x14ac:dyDescent="0.25">
      <c r="A10167" s="40"/>
    </row>
    <row r="10168" spans="1:1" x14ac:dyDescent="0.25">
      <c r="A10168" s="40"/>
    </row>
    <row r="10169" spans="1:1" x14ac:dyDescent="0.25">
      <c r="A10169" s="40"/>
    </row>
    <row r="10170" spans="1:1" x14ac:dyDescent="0.25">
      <c r="A10170" s="40"/>
    </row>
    <row r="10171" spans="1:1" x14ac:dyDescent="0.25">
      <c r="A10171" s="40"/>
    </row>
    <row r="10172" spans="1:1" x14ac:dyDescent="0.25">
      <c r="A10172" s="40"/>
    </row>
    <row r="10173" spans="1:1" x14ac:dyDescent="0.25">
      <c r="A10173" s="40"/>
    </row>
    <row r="10174" spans="1:1" x14ac:dyDescent="0.25">
      <c r="A10174" s="40"/>
    </row>
    <row r="10175" spans="1:1" x14ac:dyDescent="0.25">
      <c r="A10175" s="40"/>
    </row>
    <row r="10176" spans="1:1" x14ac:dyDescent="0.25">
      <c r="A10176" s="40"/>
    </row>
    <row r="10177" spans="1:1" x14ac:dyDescent="0.25">
      <c r="A10177" s="40"/>
    </row>
    <row r="10178" spans="1:1" x14ac:dyDescent="0.25">
      <c r="A10178" s="40"/>
    </row>
    <row r="10179" spans="1:1" x14ac:dyDescent="0.25">
      <c r="A10179" s="40"/>
    </row>
    <row r="10180" spans="1:1" x14ac:dyDescent="0.25">
      <c r="A10180" s="40"/>
    </row>
    <row r="10181" spans="1:1" x14ac:dyDescent="0.25">
      <c r="A10181" s="40"/>
    </row>
    <row r="10182" spans="1:1" x14ac:dyDescent="0.25">
      <c r="A10182" s="40"/>
    </row>
    <row r="10183" spans="1:1" x14ac:dyDescent="0.25">
      <c r="A10183" s="40"/>
    </row>
    <row r="10184" spans="1:1" x14ac:dyDescent="0.25">
      <c r="A10184" s="40"/>
    </row>
    <row r="10185" spans="1:1" x14ac:dyDescent="0.25">
      <c r="A10185" s="40"/>
    </row>
    <row r="10186" spans="1:1" x14ac:dyDescent="0.25">
      <c r="A10186" s="40"/>
    </row>
    <row r="10187" spans="1:1" x14ac:dyDescent="0.25">
      <c r="A10187" s="40"/>
    </row>
    <row r="10188" spans="1:1" x14ac:dyDescent="0.25">
      <c r="A10188" s="40"/>
    </row>
    <row r="10189" spans="1:1" x14ac:dyDescent="0.25">
      <c r="A10189" s="40"/>
    </row>
    <row r="10190" spans="1:1" x14ac:dyDescent="0.25">
      <c r="A10190" s="40"/>
    </row>
    <row r="10191" spans="1:1" x14ac:dyDescent="0.25">
      <c r="A10191" s="40"/>
    </row>
    <row r="10192" spans="1:1" x14ac:dyDescent="0.25">
      <c r="A10192" s="40"/>
    </row>
    <row r="10193" spans="1:1" x14ac:dyDescent="0.25">
      <c r="A10193" s="40"/>
    </row>
    <row r="10194" spans="1:1" x14ac:dyDescent="0.25">
      <c r="A10194" s="40"/>
    </row>
    <row r="10195" spans="1:1" x14ac:dyDescent="0.25">
      <c r="A10195" s="40"/>
    </row>
    <row r="10196" spans="1:1" x14ac:dyDescent="0.25">
      <c r="A10196" s="40"/>
    </row>
    <row r="10197" spans="1:1" x14ac:dyDescent="0.25">
      <c r="A10197" s="40"/>
    </row>
    <row r="10198" spans="1:1" x14ac:dyDescent="0.25">
      <c r="A10198" s="40"/>
    </row>
    <row r="10199" spans="1:1" x14ac:dyDescent="0.25">
      <c r="A10199" s="40"/>
    </row>
    <row r="10200" spans="1:1" x14ac:dyDescent="0.25">
      <c r="A10200" s="40"/>
    </row>
    <row r="10201" spans="1:1" x14ac:dyDescent="0.25">
      <c r="A10201" s="40"/>
    </row>
    <row r="10202" spans="1:1" x14ac:dyDescent="0.25">
      <c r="A10202" s="40"/>
    </row>
    <row r="10203" spans="1:1" x14ac:dyDescent="0.25">
      <c r="A10203" s="40"/>
    </row>
    <row r="10204" spans="1:1" x14ac:dyDescent="0.25">
      <c r="A10204" s="40"/>
    </row>
    <row r="10205" spans="1:1" x14ac:dyDescent="0.25">
      <c r="A10205" s="40"/>
    </row>
    <row r="10206" spans="1:1" x14ac:dyDescent="0.25">
      <c r="A10206" s="40"/>
    </row>
    <row r="10207" spans="1:1" x14ac:dyDescent="0.25">
      <c r="A10207" s="40"/>
    </row>
    <row r="10208" spans="1:1" x14ac:dyDescent="0.25">
      <c r="A10208" s="40"/>
    </row>
    <row r="10209" spans="1:1" x14ac:dyDescent="0.25">
      <c r="A10209" s="40"/>
    </row>
    <row r="10210" spans="1:1" x14ac:dyDescent="0.25">
      <c r="A10210" s="40"/>
    </row>
    <row r="10211" spans="1:1" x14ac:dyDescent="0.25">
      <c r="A10211" s="40"/>
    </row>
    <row r="10212" spans="1:1" x14ac:dyDescent="0.25">
      <c r="A10212" s="40"/>
    </row>
    <row r="10213" spans="1:1" x14ac:dyDescent="0.25">
      <c r="A10213" s="40"/>
    </row>
    <row r="10214" spans="1:1" x14ac:dyDescent="0.25">
      <c r="A10214" s="40"/>
    </row>
    <row r="10215" spans="1:1" x14ac:dyDescent="0.25">
      <c r="A10215" s="40"/>
    </row>
    <row r="10216" spans="1:1" x14ac:dyDescent="0.25">
      <c r="A10216" s="40"/>
    </row>
    <row r="10217" spans="1:1" x14ac:dyDescent="0.25">
      <c r="A10217" s="40"/>
    </row>
    <row r="10218" spans="1:1" x14ac:dyDescent="0.25">
      <c r="A10218" s="40"/>
    </row>
    <row r="10219" spans="1:1" x14ac:dyDescent="0.25">
      <c r="A10219" s="40"/>
    </row>
    <row r="10220" spans="1:1" x14ac:dyDescent="0.25">
      <c r="A10220" s="40"/>
    </row>
    <row r="10221" spans="1:1" x14ac:dyDescent="0.25">
      <c r="A10221" s="40"/>
    </row>
    <row r="10222" spans="1:1" x14ac:dyDescent="0.25">
      <c r="A10222" s="40"/>
    </row>
    <row r="10223" spans="1:1" x14ac:dyDescent="0.25">
      <c r="A10223" s="40"/>
    </row>
    <row r="10224" spans="1:1" x14ac:dyDescent="0.25">
      <c r="A10224" s="40"/>
    </row>
    <row r="10225" spans="1:1" x14ac:dyDescent="0.25">
      <c r="A10225" s="40"/>
    </row>
    <row r="10226" spans="1:1" x14ac:dyDescent="0.25">
      <c r="A10226" s="40"/>
    </row>
    <row r="10227" spans="1:1" x14ac:dyDescent="0.25">
      <c r="A10227" s="40"/>
    </row>
    <row r="10228" spans="1:1" x14ac:dyDescent="0.25">
      <c r="A10228" s="40"/>
    </row>
    <row r="10229" spans="1:1" x14ac:dyDescent="0.25">
      <c r="A10229" s="40"/>
    </row>
    <row r="10230" spans="1:1" x14ac:dyDescent="0.25">
      <c r="A10230" s="40"/>
    </row>
    <row r="10231" spans="1:1" x14ac:dyDescent="0.25">
      <c r="A10231" s="40"/>
    </row>
    <row r="10232" spans="1:1" x14ac:dyDescent="0.25">
      <c r="A10232" s="40"/>
    </row>
    <row r="10233" spans="1:1" x14ac:dyDescent="0.25">
      <c r="A10233" s="40"/>
    </row>
    <row r="10234" spans="1:1" x14ac:dyDescent="0.25">
      <c r="A10234" s="40"/>
    </row>
    <row r="10235" spans="1:1" x14ac:dyDescent="0.25">
      <c r="A10235" s="40"/>
    </row>
    <row r="10236" spans="1:1" x14ac:dyDescent="0.25">
      <c r="A10236" s="40"/>
    </row>
    <row r="10237" spans="1:1" x14ac:dyDescent="0.25">
      <c r="A10237" s="40"/>
    </row>
    <row r="10238" spans="1:1" x14ac:dyDescent="0.25">
      <c r="A10238" s="40"/>
    </row>
    <row r="10239" spans="1:1" x14ac:dyDescent="0.25">
      <c r="A10239" s="40"/>
    </row>
    <row r="10240" spans="1:1" x14ac:dyDescent="0.25">
      <c r="A10240" s="40"/>
    </row>
    <row r="10241" spans="1:1" x14ac:dyDescent="0.25">
      <c r="A10241" s="40"/>
    </row>
    <row r="10242" spans="1:1" x14ac:dyDescent="0.25">
      <c r="A10242" s="40"/>
    </row>
    <row r="10243" spans="1:1" x14ac:dyDescent="0.25">
      <c r="A10243" s="40"/>
    </row>
    <row r="10244" spans="1:1" x14ac:dyDescent="0.25">
      <c r="A10244" s="40"/>
    </row>
    <row r="10245" spans="1:1" x14ac:dyDescent="0.25">
      <c r="A10245" s="40"/>
    </row>
    <row r="10246" spans="1:1" x14ac:dyDescent="0.25">
      <c r="A10246" s="40"/>
    </row>
    <row r="10247" spans="1:1" x14ac:dyDescent="0.25">
      <c r="A10247" s="40"/>
    </row>
    <row r="10248" spans="1:1" x14ac:dyDescent="0.25">
      <c r="A10248" s="40"/>
    </row>
    <row r="10249" spans="1:1" x14ac:dyDescent="0.25">
      <c r="A10249" s="40"/>
    </row>
    <row r="10250" spans="1:1" x14ac:dyDescent="0.25">
      <c r="A10250" s="40"/>
    </row>
    <row r="10251" spans="1:1" x14ac:dyDescent="0.25">
      <c r="A10251" s="40"/>
    </row>
    <row r="10252" spans="1:1" x14ac:dyDescent="0.25">
      <c r="A10252" s="40"/>
    </row>
    <row r="10253" spans="1:1" x14ac:dyDescent="0.25">
      <c r="A10253" s="40"/>
    </row>
    <row r="10254" spans="1:1" x14ac:dyDescent="0.25">
      <c r="A10254" s="40"/>
    </row>
    <row r="10255" spans="1:1" x14ac:dyDescent="0.25">
      <c r="A10255" s="40"/>
    </row>
    <row r="10256" spans="1:1" x14ac:dyDescent="0.25">
      <c r="A10256" s="40"/>
    </row>
    <row r="10257" spans="1:1" x14ac:dyDescent="0.25">
      <c r="A10257" s="40"/>
    </row>
    <row r="10258" spans="1:1" x14ac:dyDescent="0.25">
      <c r="A10258" s="40"/>
    </row>
    <row r="10259" spans="1:1" x14ac:dyDescent="0.25">
      <c r="A10259" s="40"/>
    </row>
    <row r="10260" spans="1:1" x14ac:dyDescent="0.25">
      <c r="A10260" s="40"/>
    </row>
    <row r="10261" spans="1:1" x14ac:dyDescent="0.25">
      <c r="A10261" s="40"/>
    </row>
    <row r="10262" spans="1:1" x14ac:dyDescent="0.25">
      <c r="A10262" s="40"/>
    </row>
    <row r="10263" spans="1:1" x14ac:dyDescent="0.25">
      <c r="A10263" s="40"/>
    </row>
    <row r="10264" spans="1:1" x14ac:dyDescent="0.25">
      <c r="A10264" s="40"/>
    </row>
    <row r="10265" spans="1:1" x14ac:dyDescent="0.25">
      <c r="A10265" s="40"/>
    </row>
    <row r="10266" spans="1:1" x14ac:dyDescent="0.25">
      <c r="A10266" s="40"/>
    </row>
    <row r="10267" spans="1:1" x14ac:dyDescent="0.25">
      <c r="A10267" s="40"/>
    </row>
    <row r="10268" spans="1:1" x14ac:dyDescent="0.25">
      <c r="A10268" s="40"/>
    </row>
    <row r="10269" spans="1:1" x14ac:dyDescent="0.25">
      <c r="A10269" s="40"/>
    </row>
    <row r="10270" spans="1:1" x14ac:dyDescent="0.25">
      <c r="A10270" s="40"/>
    </row>
    <row r="10271" spans="1:1" x14ac:dyDescent="0.25">
      <c r="A10271" s="40"/>
    </row>
    <row r="10272" spans="1:1" x14ac:dyDescent="0.25">
      <c r="A10272" s="40"/>
    </row>
    <row r="10273" spans="1:1" x14ac:dyDescent="0.25">
      <c r="A10273" s="40"/>
    </row>
    <row r="10274" spans="1:1" x14ac:dyDescent="0.25">
      <c r="A10274" s="40"/>
    </row>
    <row r="10275" spans="1:1" x14ac:dyDescent="0.25">
      <c r="A10275" s="40"/>
    </row>
    <row r="10276" spans="1:1" x14ac:dyDescent="0.25">
      <c r="A10276" s="40"/>
    </row>
    <row r="10277" spans="1:1" x14ac:dyDescent="0.25">
      <c r="A10277" s="40"/>
    </row>
    <row r="10278" spans="1:1" x14ac:dyDescent="0.25">
      <c r="A10278" s="40"/>
    </row>
    <row r="10279" spans="1:1" x14ac:dyDescent="0.25">
      <c r="A10279" s="40"/>
    </row>
    <row r="10280" spans="1:1" x14ac:dyDescent="0.25">
      <c r="A10280" s="40"/>
    </row>
    <row r="10281" spans="1:1" x14ac:dyDescent="0.25">
      <c r="A10281" s="40"/>
    </row>
    <row r="10282" spans="1:1" x14ac:dyDescent="0.25">
      <c r="A10282" s="40"/>
    </row>
    <row r="10283" spans="1:1" x14ac:dyDescent="0.25">
      <c r="A10283" s="40"/>
    </row>
    <row r="10284" spans="1:1" x14ac:dyDescent="0.25">
      <c r="A10284" s="40"/>
    </row>
    <row r="10285" spans="1:1" x14ac:dyDescent="0.25">
      <c r="A10285" s="40"/>
    </row>
    <row r="10286" spans="1:1" x14ac:dyDescent="0.25">
      <c r="A10286" s="40"/>
    </row>
    <row r="10287" spans="1:1" x14ac:dyDescent="0.25">
      <c r="A10287" s="40"/>
    </row>
    <row r="10288" spans="1:1" x14ac:dyDescent="0.25">
      <c r="A10288" s="40"/>
    </row>
    <row r="10289" spans="1:1" x14ac:dyDescent="0.25">
      <c r="A10289" s="40"/>
    </row>
    <row r="10290" spans="1:1" x14ac:dyDescent="0.25">
      <c r="A10290" s="40"/>
    </row>
    <row r="10291" spans="1:1" x14ac:dyDescent="0.25">
      <c r="A10291" s="40"/>
    </row>
    <row r="10292" spans="1:1" x14ac:dyDescent="0.25">
      <c r="A10292" s="40"/>
    </row>
    <row r="10293" spans="1:1" x14ac:dyDescent="0.25">
      <c r="A10293" s="40"/>
    </row>
    <row r="10294" spans="1:1" x14ac:dyDescent="0.25">
      <c r="A10294" s="40"/>
    </row>
    <row r="10295" spans="1:1" x14ac:dyDescent="0.25">
      <c r="A10295" s="40"/>
    </row>
    <row r="10296" spans="1:1" x14ac:dyDescent="0.25">
      <c r="A10296" s="40"/>
    </row>
    <row r="10297" spans="1:1" x14ac:dyDescent="0.25">
      <c r="A10297" s="40"/>
    </row>
    <row r="10298" spans="1:1" x14ac:dyDescent="0.25">
      <c r="A10298" s="40"/>
    </row>
    <row r="10299" spans="1:1" x14ac:dyDescent="0.25">
      <c r="A10299" s="40"/>
    </row>
    <row r="10300" spans="1:1" x14ac:dyDescent="0.25">
      <c r="A10300" s="40"/>
    </row>
    <row r="10301" spans="1:1" x14ac:dyDescent="0.25">
      <c r="A10301" s="40"/>
    </row>
    <row r="10302" spans="1:1" x14ac:dyDescent="0.25">
      <c r="A10302" s="40"/>
    </row>
    <row r="10303" spans="1:1" x14ac:dyDescent="0.25">
      <c r="A10303" s="40"/>
    </row>
    <row r="10304" spans="1:1" x14ac:dyDescent="0.25">
      <c r="A10304" s="40"/>
    </row>
    <row r="10305" spans="1:1" x14ac:dyDescent="0.25">
      <c r="A10305" s="40"/>
    </row>
    <row r="10306" spans="1:1" x14ac:dyDescent="0.25">
      <c r="A10306" s="40"/>
    </row>
    <row r="10307" spans="1:1" x14ac:dyDescent="0.25">
      <c r="A10307" s="40"/>
    </row>
    <row r="10308" spans="1:1" x14ac:dyDescent="0.25">
      <c r="A10308" s="40"/>
    </row>
    <row r="10309" spans="1:1" x14ac:dyDescent="0.25">
      <c r="A10309" s="40"/>
    </row>
    <row r="10310" spans="1:1" x14ac:dyDescent="0.25">
      <c r="A10310" s="40"/>
    </row>
    <row r="10311" spans="1:1" x14ac:dyDescent="0.25">
      <c r="A10311" s="40"/>
    </row>
    <row r="10312" spans="1:1" x14ac:dyDescent="0.25">
      <c r="A10312" s="40"/>
    </row>
    <row r="10313" spans="1:1" x14ac:dyDescent="0.25">
      <c r="A10313" s="40"/>
    </row>
    <row r="10314" spans="1:1" x14ac:dyDescent="0.25">
      <c r="A10314" s="40"/>
    </row>
    <row r="10315" spans="1:1" x14ac:dyDescent="0.25">
      <c r="A10315" s="40"/>
    </row>
    <row r="10316" spans="1:1" x14ac:dyDescent="0.25">
      <c r="A10316" s="40"/>
    </row>
    <row r="10317" spans="1:1" x14ac:dyDescent="0.25">
      <c r="A10317" s="40"/>
    </row>
    <row r="10318" spans="1:1" x14ac:dyDescent="0.25">
      <c r="A10318" s="40"/>
    </row>
    <row r="10319" spans="1:1" x14ac:dyDescent="0.25">
      <c r="A10319" s="40"/>
    </row>
    <row r="10320" spans="1:1" x14ac:dyDescent="0.25">
      <c r="A10320" s="40"/>
    </row>
    <row r="10321" spans="1:1" x14ac:dyDescent="0.25">
      <c r="A10321" s="40"/>
    </row>
    <row r="10322" spans="1:1" x14ac:dyDescent="0.25">
      <c r="A10322" s="40"/>
    </row>
    <row r="10323" spans="1:1" x14ac:dyDescent="0.25">
      <c r="A10323" s="40"/>
    </row>
    <row r="10324" spans="1:1" x14ac:dyDescent="0.25">
      <c r="A10324" s="40"/>
    </row>
    <row r="10325" spans="1:1" x14ac:dyDescent="0.25">
      <c r="A10325" s="40"/>
    </row>
    <row r="10326" spans="1:1" x14ac:dyDescent="0.25">
      <c r="A10326" s="40"/>
    </row>
    <row r="10327" spans="1:1" x14ac:dyDescent="0.25">
      <c r="A10327" s="40"/>
    </row>
    <row r="10328" spans="1:1" x14ac:dyDescent="0.25">
      <c r="A10328" s="40"/>
    </row>
    <row r="10329" spans="1:1" x14ac:dyDescent="0.25">
      <c r="A10329" s="40"/>
    </row>
    <row r="10330" spans="1:1" x14ac:dyDescent="0.25">
      <c r="A10330" s="40"/>
    </row>
    <row r="10331" spans="1:1" x14ac:dyDescent="0.25">
      <c r="A10331" s="40"/>
    </row>
    <row r="10332" spans="1:1" x14ac:dyDescent="0.25">
      <c r="A10332" s="40"/>
    </row>
    <row r="10333" spans="1:1" x14ac:dyDescent="0.25">
      <c r="A10333" s="40"/>
    </row>
    <row r="10334" spans="1:1" x14ac:dyDescent="0.25">
      <c r="A10334" s="40"/>
    </row>
    <row r="10335" spans="1:1" x14ac:dyDescent="0.25">
      <c r="A10335" s="40"/>
    </row>
    <row r="10336" spans="1:1" x14ac:dyDescent="0.25">
      <c r="A10336" s="40"/>
    </row>
    <row r="10337" spans="1:1" x14ac:dyDescent="0.25">
      <c r="A10337" s="40"/>
    </row>
    <row r="10338" spans="1:1" x14ac:dyDescent="0.25">
      <c r="A10338" s="40"/>
    </row>
    <row r="10339" spans="1:1" x14ac:dyDescent="0.25">
      <c r="A10339" s="40"/>
    </row>
    <row r="10340" spans="1:1" x14ac:dyDescent="0.25">
      <c r="A10340" s="40"/>
    </row>
    <row r="10341" spans="1:1" x14ac:dyDescent="0.25">
      <c r="A10341" s="40"/>
    </row>
    <row r="10342" spans="1:1" x14ac:dyDescent="0.25">
      <c r="A10342" s="40"/>
    </row>
    <row r="10343" spans="1:1" x14ac:dyDescent="0.25">
      <c r="A10343" s="40"/>
    </row>
    <row r="10344" spans="1:1" x14ac:dyDescent="0.25">
      <c r="A10344" s="40"/>
    </row>
    <row r="10345" spans="1:1" x14ac:dyDescent="0.25">
      <c r="A10345" s="40"/>
    </row>
    <row r="10346" spans="1:1" x14ac:dyDescent="0.25">
      <c r="A10346" s="40"/>
    </row>
    <row r="10347" spans="1:1" x14ac:dyDescent="0.25">
      <c r="A10347" s="40"/>
    </row>
    <row r="10348" spans="1:1" x14ac:dyDescent="0.25">
      <c r="A10348" s="40"/>
    </row>
    <row r="10349" spans="1:1" x14ac:dyDescent="0.25">
      <c r="A10349" s="40"/>
    </row>
    <row r="10350" spans="1:1" x14ac:dyDescent="0.25">
      <c r="A10350" s="40"/>
    </row>
    <row r="10351" spans="1:1" x14ac:dyDescent="0.25">
      <c r="A10351" s="40"/>
    </row>
    <row r="10352" spans="1:1" x14ac:dyDescent="0.25">
      <c r="A10352" s="40"/>
    </row>
    <row r="10353" spans="1:1" x14ac:dyDescent="0.25">
      <c r="A10353" s="40"/>
    </row>
    <row r="10354" spans="1:1" x14ac:dyDescent="0.25">
      <c r="A10354" s="40"/>
    </row>
    <row r="10355" spans="1:1" x14ac:dyDescent="0.25">
      <c r="A10355" s="40"/>
    </row>
    <row r="10356" spans="1:1" x14ac:dyDescent="0.25">
      <c r="A10356" s="40"/>
    </row>
    <row r="10357" spans="1:1" x14ac:dyDescent="0.25">
      <c r="A10357" s="40"/>
    </row>
    <row r="10358" spans="1:1" x14ac:dyDescent="0.25">
      <c r="A10358" s="40"/>
    </row>
    <row r="10359" spans="1:1" x14ac:dyDescent="0.25">
      <c r="A10359" s="40"/>
    </row>
    <row r="10360" spans="1:1" x14ac:dyDescent="0.25">
      <c r="A10360" s="40"/>
    </row>
    <row r="10361" spans="1:1" x14ac:dyDescent="0.25">
      <c r="A10361" s="40"/>
    </row>
    <row r="10362" spans="1:1" x14ac:dyDescent="0.25">
      <c r="A10362" s="40"/>
    </row>
    <row r="10363" spans="1:1" x14ac:dyDescent="0.25">
      <c r="A10363" s="40"/>
    </row>
    <row r="10364" spans="1:1" x14ac:dyDescent="0.25">
      <c r="A10364" s="40"/>
    </row>
    <row r="10365" spans="1:1" x14ac:dyDescent="0.25">
      <c r="A10365" s="40"/>
    </row>
    <row r="10366" spans="1:1" x14ac:dyDescent="0.25">
      <c r="A10366" s="40"/>
    </row>
    <row r="10367" spans="1:1" x14ac:dyDescent="0.25">
      <c r="A10367" s="40"/>
    </row>
    <row r="10368" spans="1:1" x14ac:dyDescent="0.25">
      <c r="A10368" s="40"/>
    </row>
    <row r="10369" spans="1:1" x14ac:dyDescent="0.25">
      <c r="A10369" s="40"/>
    </row>
    <row r="10370" spans="1:1" x14ac:dyDescent="0.25">
      <c r="A10370" s="40"/>
    </row>
    <row r="10371" spans="1:1" x14ac:dyDescent="0.25">
      <c r="A10371" s="40"/>
    </row>
    <row r="10372" spans="1:1" x14ac:dyDescent="0.25">
      <c r="A10372" s="40"/>
    </row>
    <row r="10373" spans="1:1" x14ac:dyDescent="0.25">
      <c r="A10373" s="40"/>
    </row>
    <row r="10374" spans="1:1" x14ac:dyDescent="0.25">
      <c r="A10374" s="40"/>
    </row>
    <row r="10375" spans="1:1" x14ac:dyDescent="0.25">
      <c r="A10375" s="40"/>
    </row>
    <row r="10376" spans="1:1" x14ac:dyDescent="0.25">
      <c r="A10376" s="40"/>
    </row>
    <row r="10377" spans="1:1" x14ac:dyDescent="0.25">
      <c r="A10377" s="40"/>
    </row>
    <row r="10378" spans="1:1" x14ac:dyDescent="0.25">
      <c r="A10378" s="40"/>
    </row>
    <row r="10379" spans="1:1" x14ac:dyDescent="0.25">
      <c r="A10379" s="40"/>
    </row>
    <row r="10380" spans="1:1" x14ac:dyDescent="0.25">
      <c r="A10380" s="40"/>
    </row>
    <row r="10381" spans="1:1" x14ac:dyDescent="0.25">
      <c r="A10381" s="40"/>
    </row>
    <row r="10382" spans="1:1" x14ac:dyDescent="0.25">
      <c r="A10382" s="40"/>
    </row>
    <row r="10383" spans="1:1" x14ac:dyDescent="0.25">
      <c r="A10383" s="40"/>
    </row>
    <row r="10384" spans="1:1" x14ac:dyDescent="0.25">
      <c r="A10384" s="40"/>
    </row>
    <row r="10385" spans="1:1" x14ac:dyDescent="0.25">
      <c r="A10385" s="40"/>
    </row>
    <row r="10386" spans="1:1" x14ac:dyDescent="0.25">
      <c r="A10386" s="40"/>
    </row>
    <row r="10387" spans="1:1" x14ac:dyDescent="0.25">
      <c r="A10387" s="40"/>
    </row>
    <row r="10388" spans="1:1" x14ac:dyDescent="0.25">
      <c r="A10388" s="40"/>
    </row>
    <row r="10389" spans="1:1" x14ac:dyDescent="0.25">
      <c r="A10389" s="40"/>
    </row>
    <row r="10390" spans="1:1" x14ac:dyDescent="0.25">
      <c r="A10390" s="40"/>
    </row>
    <row r="10391" spans="1:1" x14ac:dyDescent="0.25">
      <c r="A10391" s="40"/>
    </row>
    <row r="10392" spans="1:1" x14ac:dyDescent="0.25">
      <c r="A10392" s="40"/>
    </row>
    <row r="10393" spans="1:1" x14ac:dyDescent="0.25">
      <c r="A10393" s="40"/>
    </row>
    <row r="10394" spans="1:1" x14ac:dyDescent="0.25">
      <c r="A10394" s="40"/>
    </row>
    <row r="10395" spans="1:1" x14ac:dyDescent="0.25">
      <c r="A10395" s="40"/>
    </row>
    <row r="10396" spans="1:1" x14ac:dyDescent="0.25">
      <c r="A10396" s="40"/>
    </row>
    <row r="10397" spans="1:1" x14ac:dyDescent="0.25">
      <c r="A10397" s="40"/>
    </row>
    <row r="10398" spans="1:1" x14ac:dyDescent="0.25">
      <c r="A10398" s="40"/>
    </row>
    <row r="10399" spans="1:1" x14ac:dyDescent="0.25">
      <c r="A10399" s="40"/>
    </row>
    <row r="10400" spans="1:1" x14ac:dyDescent="0.25">
      <c r="A10400" s="40"/>
    </row>
    <row r="10401" spans="1:1" x14ac:dyDescent="0.25">
      <c r="A10401" s="40"/>
    </row>
    <row r="10402" spans="1:1" x14ac:dyDescent="0.25">
      <c r="A10402" s="40"/>
    </row>
    <row r="10403" spans="1:1" x14ac:dyDescent="0.25">
      <c r="A10403" s="40"/>
    </row>
    <row r="10404" spans="1:1" x14ac:dyDescent="0.25">
      <c r="A10404" s="40"/>
    </row>
    <row r="10405" spans="1:1" x14ac:dyDescent="0.25">
      <c r="A10405" s="40"/>
    </row>
    <row r="10406" spans="1:1" x14ac:dyDescent="0.25">
      <c r="A10406" s="40"/>
    </row>
    <row r="10407" spans="1:1" x14ac:dyDescent="0.25">
      <c r="A10407" s="40"/>
    </row>
    <row r="10408" spans="1:1" x14ac:dyDescent="0.25">
      <c r="A10408" s="40"/>
    </row>
    <row r="10409" spans="1:1" x14ac:dyDescent="0.25">
      <c r="A10409" s="40"/>
    </row>
    <row r="10410" spans="1:1" x14ac:dyDescent="0.25">
      <c r="A10410" s="40"/>
    </row>
    <row r="10411" spans="1:1" x14ac:dyDescent="0.25">
      <c r="A10411" s="40"/>
    </row>
    <row r="10412" spans="1:1" x14ac:dyDescent="0.25">
      <c r="A10412" s="40"/>
    </row>
    <row r="10413" spans="1:1" x14ac:dyDescent="0.25">
      <c r="A10413" s="40"/>
    </row>
    <row r="10414" spans="1:1" x14ac:dyDescent="0.25">
      <c r="A10414" s="40"/>
    </row>
    <row r="10415" spans="1:1" x14ac:dyDescent="0.25">
      <c r="A10415" s="40"/>
    </row>
    <row r="10416" spans="1:1" x14ac:dyDescent="0.25">
      <c r="A10416" s="40"/>
    </row>
    <row r="10417" spans="1:1" x14ac:dyDescent="0.25">
      <c r="A10417" s="40"/>
    </row>
    <row r="10418" spans="1:1" x14ac:dyDescent="0.25">
      <c r="A10418" s="40"/>
    </row>
    <row r="10419" spans="1:1" x14ac:dyDescent="0.25">
      <c r="A10419" s="40"/>
    </row>
    <row r="10420" spans="1:1" x14ac:dyDescent="0.25">
      <c r="A10420" s="40"/>
    </row>
    <row r="10421" spans="1:1" x14ac:dyDescent="0.25">
      <c r="A10421" s="40"/>
    </row>
    <row r="10422" spans="1:1" x14ac:dyDescent="0.25">
      <c r="A10422" s="40"/>
    </row>
    <row r="10423" spans="1:1" x14ac:dyDescent="0.25">
      <c r="A10423" s="40"/>
    </row>
    <row r="10424" spans="1:1" x14ac:dyDescent="0.25">
      <c r="A10424" s="40"/>
    </row>
    <row r="10425" spans="1:1" x14ac:dyDescent="0.25">
      <c r="A10425" s="40"/>
    </row>
    <row r="10426" spans="1:1" x14ac:dyDescent="0.25">
      <c r="A10426" s="40"/>
    </row>
    <row r="10427" spans="1:1" x14ac:dyDescent="0.25">
      <c r="A10427" s="40"/>
    </row>
    <row r="10428" spans="1:1" x14ac:dyDescent="0.25">
      <c r="A10428" s="40"/>
    </row>
    <row r="10429" spans="1:1" x14ac:dyDescent="0.25">
      <c r="A10429" s="40"/>
    </row>
    <row r="10430" spans="1:1" x14ac:dyDescent="0.25">
      <c r="A10430" s="40"/>
    </row>
    <row r="10431" spans="1:1" x14ac:dyDescent="0.25">
      <c r="A10431" s="40"/>
    </row>
    <row r="10432" spans="1:1" x14ac:dyDescent="0.25">
      <c r="A10432" s="40"/>
    </row>
    <row r="10433" spans="1:1" x14ac:dyDescent="0.25">
      <c r="A10433" s="40"/>
    </row>
    <row r="10434" spans="1:1" x14ac:dyDescent="0.25">
      <c r="A10434" s="40"/>
    </row>
    <row r="10435" spans="1:1" x14ac:dyDescent="0.25">
      <c r="A10435" s="40"/>
    </row>
    <row r="10436" spans="1:1" x14ac:dyDescent="0.25">
      <c r="A10436" s="40"/>
    </row>
    <row r="10437" spans="1:1" x14ac:dyDescent="0.25">
      <c r="A10437" s="40"/>
    </row>
    <row r="10438" spans="1:1" x14ac:dyDescent="0.25">
      <c r="A10438" s="40"/>
    </row>
    <row r="10439" spans="1:1" x14ac:dyDescent="0.25">
      <c r="A10439" s="40"/>
    </row>
    <row r="10440" spans="1:1" x14ac:dyDescent="0.25">
      <c r="A10440" s="40"/>
    </row>
    <row r="10441" spans="1:1" x14ac:dyDescent="0.25">
      <c r="A10441" s="40"/>
    </row>
    <row r="10442" spans="1:1" x14ac:dyDescent="0.25">
      <c r="A10442" s="40"/>
    </row>
    <row r="10443" spans="1:1" x14ac:dyDescent="0.25">
      <c r="A10443" s="40"/>
    </row>
    <row r="10444" spans="1:1" x14ac:dyDescent="0.25">
      <c r="A10444" s="40"/>
    </row>
    <row r="10445" spans="1:1" x14ac:dyDescent="0.25">
      <c r="A10445" s="40"/>
    </row>
    <row r="10446" spans="1:1" x14ac:dyDescent="0.25">
      <c r="A10446" s="40"/>
    </row>
    <row r="10447" spans="1:1" x14ac:dyDescent="0.25">
      <c r="A10447" s="40"/>
    </row>
    <row r="10448" spans="1:1" x14ac:dyDescent="0.25">
      <c r="A10448" s="40"/>
    </row>
    <row r="10449" spans="1:1" x14ac:dyDescent="0.25">
      <c r="A10449" s="40"/>
    </row>
    <row r="10450" spans="1:1" x14ac:dyDescent="0.25">
      <c r="A10450" s="40"/>
    </row>
    <row r="10451" spans="1:1" x14ac:dyDescent="0.25">
      <c r="A10451" s="40"/>
    </row>
    <row r="10452" spans="1:1" x14ac:dyDescent="0.25">
      <c r="A10452" s="40"/>
    </row>
    <row r="10453" spans="1:1" x14ac:dyDescent="0.25">
      <c r="A10453" s="40"/>
    </row>
    <row r="10454" spans="1:1" x14ac:dyDescent="0.25">
      <c r="A10454" s="40"/>
    </row>
    <row r="10455" spans="1:1" x14ac:dyDescent="0.25">
      <c r="A10455" s="40"/>
    </row>
    <row r="10456" spans="1:1" x14ac:dyDescent="0.25">
      <c r="A10456" s="40"/>
    </row>
    <row r="10457" spans="1:1" x14ac:dyDescent="0.25">
      <c r="A10457" s="40"/>
    </row>
    <row r="10458" spans="1:1" x14ac:dyDescent="0.25">
      <c r="A10458" s="40"/>
    </row>
    <row r="10459" spans="1:1" x14ac:dyDescent="0.25">
      <c r="A10459" s="40"/>
    </row>
    <row r="10460" spans="1:1" x14ac:dyDescent="0.25">
      <c r="A10460" s="40"/>
    </row>
    <row r="10461" spans="1:1" x14ac:dyDescent="0.25">
      <c r="A10461" s="40"/>
    </row>
    <row r="10462" spans="1:1" x14ac:dyDescent="0.25">
      <c r="A10462" s="40"/>
    </row>
    <row r="10463" spans="1:1" x14ac:dyDescent="0.25">
      <c r="A10463" s="40"/>
    </row>
    <row r="10464" spans="1:1" x14ac:dyDescent="0.25">
      <c r="A10464" s="40"/>
    </row>
    <row r="10465" spans="1:1" x14ac:dyDescent="0.25">
      <c r="A10465" s="40"/>
    </row>
    <row r="10466" spans="1:1" x14ac:dyDescent="0.25">
      <c r="A10466" s="40"/>
    </row>
    <row r="10467" spans="1:1" x14ac:dyDescent="0.25">
      <c r="A10467" s="40"/>
    </row>
    <row r="10468" spans="1:1" x14ac:dyDescent="0.25">
      <c r="A10468" s="40"/>
    </row>
    <row r="10469" spans="1:1" x14ac:dyDescent="0.25">
      <c r="A10469" s="40"/>
    </row>
    <row r="10470" spans="1:1" x14ac:dyDescent="0.25">
      <c r="A10470" s="40"/>
    </row>
    <row r="10471" spans="1:1" x14ac:dyDescent="0.25">
      <c r="A10471" s="40"/>
    </row>
    <row r="10472" spans="1:1" x14ac:dyDescent="0.25">
      <c r="A10472" s="40"/>
    </row>
    <row r="10473" spans="1:1" x14ac:dyDescent="0.25">
      <c r="A10473" s="40"/>
    </row>
    <row r="10474" spans="1:1" x14ac:dyDescent="0.25">
      <c r="A10474" s="40"/>
    </row>
    <row r="10475" spans="1:1" x14ac:dyDescent="0.25">
      <c r="A10475" s="40"/>
    </row>
    <row r="10476" spans="1:1" x14ac:dyDescent="0.25">
      <c r="A10476" s="40"/>
    </row>
    <row r="10477" spans="1:1" x14ac:dyDescent="0.25">
      <c r="A10477" s="40"/>
    </row>
    <row r="10478" spans="1:1" x14ac:dyDescent="0.25">
      <c r="A10478" s="40"/>
    </row>
    <row r="10479" spans="1:1" x14ac:dyDescent="0.25">
      <c r="A10479" s="40"/>
    </row>
    <row r="10480" spans="1:1" x14ac:dyDescent="0.25">
      <c r="A10480" s="40"/>
    </row>
    <row r="10481" spans="1:1" x14ac:dyDescent="0.25">
      <c r="A10481" s="40"/>
    </row>
    <row r="10482" spans="1:1" x14ac:dyDescent="0.25">
      <c r="A10482" s="40"/>
    </row>
    <row r="10483" spans="1:1" x14ac:dyDescent="0.25">
      <c r="A10483" s="40"/>
    </row>
    <row r="10484" spans="1:1" x14ac:dyDescent="0.25">
      <c r="A10484" s="40"/>
    </row>
    <row r="10485" spans="1:1" x14ac:dyDescent="0.25">
      <c r="A10485" s="40"/>
    </row>
    <row r="10486" spans="1:1" x14ac:dyDescent="0.25">
      <c r="A10486" s="40"/>
    </row>
    <row r="10487" spans="1:1" x14ac:dyDescent="0.25">
      <c r="A10487" s="40"/>
    </row>
    <row r="10488" spans="1:1" x14ac:dyDescent="0.25">
      <c r="A10488" s="40"/>
    </row>
    <row r="10489" spans="1:1" x14ac:dyDescent="0.25">
      <c r="A10489" s="40"/>
    </row>
    <row r="10490" spans="1:1" x14ac:dyDescent="0.25">
      <c r="A10490" s="40"/>
    </row>
    <row r="10491" spans="1:1" x14ac:dyDescent="0.25">
      <c r="A10491" s="40"/>
    </row>
    <row r="10492" spans="1:1" x14ac:dyDescent="0.25">
      <c r="A10492" s="40"/>
    </row>
    <row r="10493" spans="1:1" x14ac:dyDescent="0.25">
      <c r="A10493" s="40"/>
    </row>
    <row r="10494" spans="1:1" x14ac:dyDescent="0.25">
      <c r="A10494" s="40"/>
    </row>
    <row r="10495" spans="1:1" x14ac:dyDescent="0.25">
      <c r="A10495" s="40"/>
    </row>
    <row r="10496" spans="1:1" x14ac:dyDescent="0.25">
      <c r="A10496" s="40"/>
    </row>
    <row r="10497" spans="1:1" x14ac:dyDescent="0.25">
      <c r="A10497" s="40"/>
    </row>
    <row r="10498" spans="1:1" x14ac:dyDescent="0.25">
      <c r="A10498" s="40"/>
    </row>
    <row r="10499" spans="1:1" x14ac:dyDescent="0.25">
      <c r="A10499" s="40"/>
    </row>
    <row r="10500" spans="1:1" x14ac:dyDescent="0.25">
      <c r="A10500" s="40"/>
    </row>
    <row r="10501" spans="1:1" x14ac:dyDescent="0.25">
      <c r="A10501" s="40"/>
    </row>
    <row r="10502" spans="1:1" x14ac:dyDescent="0.25">
      <c r="A10502" s="40"/>
    </row>
    <row r="10503" spans="1:1" x14ac:dyDescent="0.25">
      <c r="A10503" s="40"/>
    </row>
    <row r="10504" spans="1:1" x14ac:dyDescent="0.25">
      <c r="A10504" s="40"/>
    </row>
    <row r="10505" spans="1:1" x14ac:dyDescent="0.25">
      <c r="A10505" s="40"/>
    </row>
    <row r="10506" spans="1:1" x14ac:dyDescent="0.25">
      <c r="A10506" s="40"/>
    </row>
    <row r="10507" spans="1:1" x14ac:dyDescent="0.25">
      <c r="A10507" s="40"/>
    </row>
    <row r="10508" spans="1:1" x14ac:dyDescent="0.25">
      <c r="A10508" s="40"/>
    </row>
    <row r="10509" spans="1:1" x14ac:dyDescent="0.25">
      <c r="A10509" s="40"/>
    </row>
    <row r="10510" spans="1:1" x14ac:dyDescent="0.25">
      <c r="A10510" s="40"/>
    </row>
    <row r="10511" spans="1:1" x14ac:dyDescent="0.25">
      <c r="A10511" s="40"/>
    </row>
    <row r="10512" spans="1:1" x14ac:dyDescent="0.25">
      <c r="A10512" s="40"/>
    </row>
    <row r="10513" spans="1:1" x14ac:dyDescent="0.25">
      <c r="A10513" s="40"/>
    </row>
    <row r="10514" spans="1:1" x14ac:dyDescent="0.25">
      <c r="A10514" s="40"/>
    </row>
    <row r="10515" spans="1:1" x14ac:dyDescent="0.25">
      <c r="A10515" s="40"/>
    </row>
    <row r="10516" spans="1:1" x14ac:dyDescent="0.25">
      <c r="A10516" s="40"/>
    </row>
    <row r="10517" spans="1:1" x14ac:dyDescent="0.25">
      <c r="A10517" s="40"/>
    </row>
    <row r="10518" spans="1:1" x14ac:dyDescent="0.25">
      <c r="A10518" s="40"/>
    </row>
    <row r="10519" spans="1:1" x14ac:dyDescent="0.25">
      <c r="A10519" s="40"/>
    </row>
    <row r="10520" spans="1:1" x14ac:dyDescent="0.25">
      <c r="A10520" s="40"/>
    </row>
    <row r="10521" spans="1:1" x14ac:dyDescent="0.25">
      <c r="A10521" s="40"/>
    </row>
    <row r="10522" spans="1:1" x14ac:dyDescent="0.25">
      <c r="A10522" s="40"/>
    </row>
    <row r="10523" spans="1:1" x14ac:dyDescent="0.25">
      <c r="A10523" s="40"/>
    </row>
    <row r="10524" spans="1:1" x14ac:dyDescent="0.25">
      <c r="A10524" s="40"/>
    </row>
    <row r="10525" spans="1:1" x14ac:dyDescent="0.25">
      <c r="A10525" s="40"/>
    </row>
    <row r="10526" spans="1:1" x14ac:dyDescent="0.25">
      <c r="A10526" s="40"/>
    </row>
    <row r="10527" spans="1:1" x14ac:dyDescent="0.25">
      <c r="A10527" s="40"/>
    </row>
    <row r="10528" spans="1:1" x14ac:dyDescent="0.25">
      <c r="A10528" s="40"/>
    </row>
    <row r="10529" spans="1:1" x14ac:dyDescent="0.25">
      <c r="A10529" s="40"/>
    </row>
    <row r="10530" spans="1:1" x14ac:dyDescent="0.25">
      <c r="A10530" s="40"/>
    </row>
    <row r="10531" spans="1:1" x14ac:dyDescent="0.25">
      <c r="A10531" s="40"/>
    </row>
    <row r="10532" spans="1:1" x14ac:dyDescent="0.25">
      <c r="A10532" s="40"/>
    </row>
    <row r="10533" spans="1:1" x14ac:dyDescent="0.25">
      <c r="A10533" s="40"/>
    </row>
    <row r="10534" spans="1:1" x14ac:dyDescent="0.25">
      <c r="A10534" s="40"/>
    </row>
    <row r="10535" spans="1:1" x14ac:dyDescent="0.25">
      <c r="A10535" s="40"/>
    </row>
    <row r="10536" spans="1:1" x14ac:dyDescent="0.25">
      <c r="A10536" s="40"/>
    </row>
    <row r="10537" spans="1:1" x14ac:dyDescent="0.25">
      <c r="A10537" s="40"/>
    </row>
    <row r="10538" spans="1:1" x14ac:dyDescent="0.25">
      <c r="A10538" s="40"/>
    </row>
    <row r="10539" spans="1:1" x14ac:dyDescent="0.25">
      <c r="A10539" s="40"/>
    </row>
    <row r="10540" spans="1:1" x14ac:dyDescent="0.25">
      <c r="A10540" s="40"/>
    </row>
    <row r="10541" spans="1:1" x14ac:dyDescent="0.25">
      <c r="A10541" s="40"/>
    </row>
    <row r="10542" spans="1:1" x14ac:dyDescent="0.25">
      <c r="A10542" s="40"/>
    </row>
    <row r="10543" spans="1:1" x14ac:dyDescent="0.25">
      <c r="A10543" s="40"/>
    </row>
    <row r="10544" spans="1:1" x14ac:dyDescent="0.25">
      <c r="A10544" s="40"/>
    </row>
    <row r="10545" spans="1:1" x14ac:dyDescent="0.25">
      <c r="A10545" s="40"/>
    </row>
    <row r="10546" spans="1:1" x14ac:dyDescent="0.25">
      <c r="A10546" s="40"/>
    </row>
    <row r="10547" spans="1:1" x14ac:dyDescent="0.25">
      <c r="A10547" s="40"/>
    </row>
    <row r="10548" spans="1:1" x14ac:dyDescent="0.25">
      <c r="A10548" s="40"/>
    </row>
    <row r="10549" spans="1:1" x14ac:dyDescent="0.25">
      <c r="A10549" s="40"/>
    </row>
    <row r="10550" spans="1:1" x14ac:dyDescent="0.25">
      <c r="A10550" s="40"/>
    </row>
    <row r="10551" spans="1:1" x14ac:dyDescent="0.25">
      <c r="A10551" s="40"/>
    </row>
    <row r="10552" spans="1:1" x14ac:dyDescent="0.25">
      <c r="A10552" s="40"/>
    </row>
    <row r="10553" spans="1:1" x14ac:dyDescent="0.25">
      <c r="A10553" s="40"/>
    </row>
    <row r="10554" spans="1:1" x14ac:dyDescent="0.25">
      <c r="A10554" s="40"/>
    </row>
    <row r="10555" spans="1:1" x14ac:dyDescent="0.25">
      <c r="A10555" s="40"/>
    </row>
    <row r="10556" spans="1:1" x14ac:dyDescent="0.25">
      <c r="A10556" s="40"/>
    </row>
    <row r="10557" spans="1:1" x14ac:dyDescent="0.25">
      <c r="A10557" s="40"/>
    </row>
    <row r="10558" spans="1:1" x14ac:dyDescent="0.25">
      <c r="A10558" s="40"/>
    </row>
    <row r="10559" spans="1:1" x14ac:dyDescent="0.25">
      <c r="A10559" s="40"/>
    </row>
    <row r="10560" spans="1:1" x14ac:dyDescent="0.25">
      <c r="A10560" s="40"/>
    </row>
    <row r="10561" spans="1:1" x14ac:dyDescent="0.25">
      <c r="A10561" s="40"/>
    </row>
    <row r="10562" spans="1:1" x14ac:dyDescent="0.25">
      <c r="A10562" s="40"/>
    </row>
    <row r="10563" spans="1:1" x14ac:dyDescent="0.25">
      <c r="A10563" s="40"/>
    </row>
    <row r="10564" spans="1:1" x14ac:dyDescent="0.25">
      <c r="A10564" s="40"/>
    </row>
    <row r="10565" spans="1:1" x14ac:dyDescent="0.25">
      <c r="A10565" s="40"/>
    </row>
    <row r="10566" spans="1:1" x14ac:dyDescent="0.25">
      <c r="A10566" s="40"/>
    </row>
    <row r="10567" spans="1:1" x14ac:dyDescent="0.25">
      <c r="A10567" s="40"/>
    </row>
    <row r="10568" spans="1:1" x14ac:dyDescent="0.25">
      <c r="A10568" s="40"/>
    </row>
    <row r="10569" spans="1:1" x14ac:dyDescent="0.25">
      <c r="A10569" s="40"/>
    </row>
    <row r="10570" spans="1:1" x14ac:dyDescent="0.25">
      <c r="A10570" s="40"/>
    </row>
    <row r="10571" spans="1:1" x14ac:dyDescent="0.25">
      <c r="A10571" s="40"/>
    </row>
    <row r="10572" spans="1:1" x14ac:dyDescent="0.25">
      <c r="A10572" s="40"/>
    </row>
    <row r="10573" spans="1:1" x14ac:dyDescent="0.25">
      <c r="A10573" s="40"/>
    </row>
    <row r="10574" spans="1:1" x14ac:dyDescent="0.25">
      <c r="A10574" s="40"/>
    </row>
    <row r="10575" spans="1:1" x14ac:dyDescent="0.25">
      <c r="A10575" s="40"/>
    </row>
    <row r="10576" spans="1:1" x14ac:dyDescent="0.25">
      <c r="A10576" s="40"/>
    </row>
    <row r="10577" spans="1:1" x14ac:dyDescent="0.25">
      <c r="A10577" s="40"/>
    </row>
    <row r="10578" spans="1:1" x14ac:dyDescent="0.25">
      <c r="A10578" s="40"/>
    </row>
    <row r="10579" spans="1:1" x14ac:dyDescent="0.25">
      <c r="A10579" s="40"/>
    </row>
    <row r="10580" spans="1:1" x14ac:dyDescent="0.25">
      <c r="A10580" s="40"/>
    </row>
    <row r="10581" spans="1:1" x14ac:dyDescent="0.25">
      <c r="A10581" s="40"/>
    </row>
    <row r="10582" spans="1:1" x14ac:dyDescent="0.25">
      <c r="A10582" s="40"/>
    </row>
    <row r="10583" spans="1:1" x14ac:dyDescent="0.25">
      <c r="A10583" s="40"/>
    </row>
    <row r="10584" spans="1:1" x14ac:dyDescent="0.25">
      <c r="A10584" s="40"/>
    </row>
    <row r="10585" spans="1:1" x14ac:dyDescent="0.25">
      <c r="A10585" s="40"/>
    </row>
    <row r="10586" spans="1:1" x14ac:dyDescent="0.25">
      <c r="A10586" s="40"/>
    </row>
    <row r="10587" spans="1:1" x14ac:dyDescent="0.25">
      <c r="A10587" s="40"/>
    </row>
    <row r="10588" spans="1:1" x14ac:dyDescent="0.25">
      <c r="A10588" s="40"/>
    </row>
    <row r="10589" spans="1:1" x14ac:dyDescent="0.25">
      <c r="A10589" s="40"/>
    </row>
    <row r="10590" spans="1:1" x14ac:dyDescent="0.25">
      <c r="A10590" s="40"/>
    </row>
    <row r="10591" spans="1:1" x14ac:dyDescent="0.25">
      <c r="A10591" s="40"/>
    </row>
    <row r="10592" spans="1:1" x14ac:dyDescent="0.25">
      <c r="A10592" s="40"/>
    </row>
    <row r="10593" spans="1:1" x14ac:dyDescent="0.25">
      <c r="A10593" s="40"/>
    </row>
    <row r="10594" spans="1:1" x14ac:dyDescent="0.25">
      <c r="A10594" s="40"/>
    </row>
    <row r="10595" spans="1:1" x14ac:dyDescent="0.25">
      <c r="A10595" s="40"/>
    </row>
    <row r="10596" spans="1:1" x14ac:dyDescent="0.25">
      <c r="A10596" s="40"/>
    </row>
    <row r="10597" spans="1:1" x14ac:dyDescent="0.25">
      <c r="A10597" s="40"/>
    </row>
    <row r="10598" spans="1:1" x14ac:dyDescent="0.25">
      <c r="A10598" s="40"/>
    </row>
    <row r="10599" spans="1:1" x14ac:dyDescent="0.25">
      <c r="A10599" s="40"/>
    </row>
    <row r="10600" spans="1:1" x14ac:dyDescent="0.25">
      <c r="A10600" s="40"/>
    </row>
    <row r="10601" spans="1:1" x14ac:dyDescent="0.25">
      <c r="A10601" s="40"/>
    </row>
    <row r="10602" spans="1:1" x14ac:dyDescent="0.25">
      <c r="A10602" s="40"/>
    </row>
    <row r="10603" spans="1:1" x14ac:dyDescent="0.25">
      <c r="A10603" s="40"/>
    </row>
    <row r="10604" spans="1:1" x14ac:dyDescent="0.25">
      <c r="A10604" s="40"/>
    </row>
    <row r="10605" spans="1:1" x14ac:dyDescent="0.25">
      <c r="A10605" s="40"/>
    </row>
    <row r="10606" spans="1:1" x14ac:dyDescent="0.25">
      <c r="A10606" s="40"/>
    </row>
    <row r="10607" spans="1:1" x14ac:dyDescent="0.25">
      <c r="A10607" s="40"/>
    </row>
    <row r="10608" spans="1:1" x14ac:dyDescent="0.25">
      <c r="A10608" s="40"/>
    </row>
    <row r="10609" spans="1:1" x14ac:dyDescent="0.25">
      <c r="A10609" s="40"/>
    </row>
    <row r="10610" spans="1:1" x14ac:dyDescent="0.25">
      <c r="A10610" s="40"/>
    </row>
    <row r="10611" spans="1:1" x14ac:dyDescent="0.25">
      <c r="A10611" s="40"/>
    </row>
    <row r="10612" spans="1:1" x14ac:dyDescent="0.25">
      <c r="A10612" s="40"/>
    </row>
    <row r="10613" spans="1:1" x14ac:dyDescent="0.25">
      <c r="A10613" s="40"/>
    </row>
    <row r="10614" spans="1:1" x14ac:dyDescent="0.25">
      <c r="A10614" s="40"/>
    </row>
    <row r="10615" spans="1:1" x14ac:dyDescent="0.25">
      <c r="A10615" s="40"/>
    </row>
    <row r="10616" spans="1:1" x14ac:dyDescent="0.25">
      <c r="A10616" s="40"/>
    </row>
    <row r="10617" spans="1:1" x14ac:dyDescent="0.25">
      <c r="A10617" s="40"/>
    </row>
    <row r="10618" spans="1:1" x14ac:dyDescent="0.25">
      <c r="A10618" s="40"/>
    </row>
    <row r="10619" spans="1:1" x14ac:dyDescent="0.25">
      <c r="A10619" s="40"/>
    </row>
    <row r="10620" spans="1:1" x14ac:dyDescent="0.25">
      <c r="A10620" s="40"/>
    </row>
    <row r="10621" spans="1:1" x14ac:dyDescent="0.25">
      <c r="A10621" s="40"/>
    </row>
    <row r="10622" spans="1:1" x14ac:dyDescent="0.25">
      <c r="A10622" s="40"/>
    </row>
    <row r="10623" spans="1:1" x14ac:dyDescent="0.25">
      <c r="A10623" s="40"/>
    </row>
    <row r="10624" spans="1:1" x14ac:dyDescent="0.25">
      <c r="A10624" s="40"/>
    </row>
    <row r="10625" spans="1:1" x14ac:dyDescent="0.25">
      <c r="A10625" s="40"/>
    </row>
    <row r="10626" spans="1:1" x14ac:dyDescent="0.25">
      <c r="A10626" s="40"/>
    </row>
    <row r="10627" spans="1:1" x14ac:dyDescent="0.25">
      <c r="A10627" s="40"/>
    </row>
    <row r="10628" spans="1:1" x14ac:dyDescent="0.25">
      <c r="A10628" s="40"/>
    </row>
    <row r="10629" spans="1:1" x14ac:dyDescent="0.25">
      <c r="A10629" s="40"/>
    </row>
    <row r="10630" spans="1:1" x14ac:dyDescent="0.25">
      <c r="A10630" s="40"/>
    </row>
    <row r="10631" spans="1:1" x14ac:dyDescent="0.25">
      <c r="A10631" s="40"/>
    </row>
    <row r="10632" spans="1:1" x14ac:dyDescent="0.25">
      <c r="A10632" s="40"/>
    </row>
    <row r="10633" spans="1:1" x14ac:dyDescent="0.25">
      <c r="A10633" s="40"/>
    </row>
    <row r="10634" spans="1:1" x14ac:dyDescent="0.25">
      <c r="A10634" s="40"/>
    </row>
    <row r="10635" spans="1:1" x14ac:dyDescent="0.25">
      <c r="A10635" s="40"/>
    </row>
    <row r="10636" spans="1:1" x14ac:dyDescent="0.25">
      <c r="A10636" s="40"/>
    </row>
    <row r="10637" spans="1:1" x14ac:dyDescent="0.25">
      <c r="A10637" s="40"/>
    </row>
    <row r="10638" spans="1:1" x14ac:dyDescent="0.25">
      <c r="A10638" s="40"/>
    </row>
    <row r="10639" spans="1:1" x14ac:dyDescent="0.25">
      <c r="A10639" s="40"/>
    </row>
    <row r="10640" spans="1:1" x14ac:dyDescent="0.25">
      <c r="A10640" s="40"/>
    </row>
    <row r="10641" spans="1:1" x14ac:dyDescent="0.25">
      <c r="A10641" s="40"/>
    </row>
    <row r="10642" spans="1:1" x14ac:dyDescent="0.25">
      <c r="A10642" s="40"/>
    </row>
    <row r="10643" spans="1:1" x14ac:dyDescent="0.25">
      <c r="A10643" s="40"/>
    </row>
    <row r="10644" spans="1:1" x14ac:dyDescent="0.25">
      <c r="A10644" s="40"/>
    </row>
    <row r="10645" spans="1:1" x14ac:dyDescent="0.25">
      <c r="A10645" s="40"/>
    </row>
    <row r="10646" spans="1:1" x14ac:dyDescent="0.25">
      <c r="A10646" s="40"/>
    </row>
    <row r="10647" spans="1:1" x14ac:dyDescent="0.25">
      <c r="A10647" s="40"/>
    </row>
    <row r="10648" spans="1:1" x14ac:dyDescent="0.25">
      <c r="A10648" s="40"/>
    </row>
    <row r="10649" spans="1:1" x14ac:dyDescent="0.25">
      <c r="A10649" s="40"/>
    </row>
    <row r="10650" spans="1:1" x14ac:dyDescent="0.25">
      <c r="A10650" s="40"/>
    </row>
    <row r="10651" spans="1:1" x14ac:dyDescent="0.25">
      <c r="A10651" s="40"/>
    </row>
    <row r="10652" spans="1:1" x14ac:dyDescent="0.25">
      <c r="A10652" s="40"/>
    </row>
    <row r="10653" spans="1:1" x14ac:dyDescent="0.25">
      <c r="A10653" s="40"/>
    </row>
    <row r="10654" spans="1:1" x14ac:dyDescent="0.25">
      <c r="A10654" s="40"/>
    </row>
    <row r="10655" spans="1:1" x14ac:dyDescent="0.25">
      <c r="A10655" s="40"/>
    </row>
    <row r="10656" spans="1:1" x14ac:dyDescent="0.25">
      <c r="A10656" s="40"/>
    </row>
    <row r="10657" spans="1:1" x14ac:dyDescent="0.25">
      <c r="A10657" s="40"/>
    </row>
    <row r="10658" spans="1:1" x14ac:dyDescent="0.25">
      <c r="A10658" s="40"/>
    </row>
    <row r="10659" spans="1:1" x14ac:dyDescent="0.25">
      <c r="A10659" s="40"/>
    </row>
    <row r="10660" spans="1:1" x14ac:dyDescent="0.25">
      <c r="A10660" s="40"/>
    </row>
    <row r="10661" spans="1:1" x14ac:dyDescent="0.25">
      <c r="A10661" s="40"/>
    </row>
    <row r="10662" spans="1:1" x14ac:dyDescent="0.25">
      <c r="A10662" s="40"/>
    </row>
    <row r="10663" spans="1:1" x14ac:dyDescent="0.25">
      <c r="A10663" s="40"/>
    </row>
    <row r="10664" spans="1:1" x14ac:dyDescent="0.25">
      <c r="A10664" s="40"/>
    </row>
    <row r="10665" spans="1:1" x14ac:dyDescent="0.25">
      <c r="A10665" s="40"/>
    </row>
    <row r="10666" spans="1:1" x14ac:dyDescent="0.25">
      <c r="A10666" s="40"/>
    </row>
    <row r="10667" spans="1:1" x14ac:dyDescent="0.25">
      <c r="A10667" s="40"/>
    </row>
    <row r="10668" spans="1:1" x14ac:dyDescent="0.25">
      <c r="A10668" s="40"/>
    </row>
    <row r="10669" spans="1:1" x14ac:dyDescent="0.25">
      <c r="A10669" s="40"/>
    </row>
    <row r="10670" spans="1:1" x14ac:dyDescent="0.25">
      <c r="A10670" s="40"/>
    </row>
    <row r="10671" spans="1:1" x14ac:dyDescent="0.25">
      <c r="A10671" s="40"/>
    </row>
    <row r="10672" spans="1:1" x14ac:dyDescent="0.25">
      <c r="A10672" s="40"/>
    </row>
    <row r="10673" spans="1:1" x14ac:dyDescent="0.25">
      <c r="A10673" s="40"/>
    </row>
    <row r="10674" spans="1:1" x14ac:dyDescent="0.25">
      <c r="A10674" s="40"/>
    </row>
    <row r="10675" spans="1:1" x14ac:dyDescent="0.25">
      <c r="A10675" s="40"/>
    </row>
    <row r="10676" spans="1:1" x14ac:dyDescent="0.25">
      <c r="A10676" s="40"/>
    </row>
    <row r="10677" spans="1:1" x14ac:dyDescent="0.25">
      <c r="A10677" s="40"/>
    </row>
    <row r="10678" spans="1:1" x14ac:dyDescent="0.25">
      <c r="A10678" s="40"/>
    </row>
    <row r="10679" spans="1:1" x14ac:dyDescent="0.25">
      <c r="A10679" s="40"/>
    </row>
    <row r="10680" spans="1:1" x14ac:dyDescent="0.25">
      <c r="A10680" s="40"/>
    </row>
    <row r="10681" spans="1:1" x14ac:dyDescent="0.25">
      <c r="A10681" s="40"/>
    </row>
    <row r="10682" spans="1:1" x14ac:dyDescent="0.25">
      <c r="A10682" s="40"/>
    </row>
    <row r="10683" spans="1:1" x14ac:dyDescent="0.25">
      <c r="A10683" s="40"/>
    </row>
    <row r="10684" spans="1:1" x14ac:dyDescent="0.25">
      <c r="A10684" s="40"/>
    </row>
    <row r="10685" spans="1:1" x14ac:dyDescent="0.25">
      <c r="A10685" s="40"/>
    </row>
    <row r="10686" spans="1:1" x14ac:dyDescent="0.25">
      <c r="A10686" s="40"/>
    </row>
    <row r="10687" spans="1:1" x14ac:dyDescent="0.25">
      <c r="A10687" s="40"/>
    </row>
    <row r="10688" spans="1:1" x14ac:dyDescent="0.25">
      <c r="A10688" s="40"/>
    </row>
    <row r="10689" spans="1:1" x14ac:dyDescent="0.25">
      <c r="A10689" s="40"/>
    </row>
    <row r="10690" spans="1:1" x14ac:dyDescent="0.25">
      <c r="A10690" s="40"/>
    </row>
    <row r="10691" spans="1:1" x14ac:dyDescent="0.25">
      <c r="A10691" s="40"/>
    </row>
    <row r="10692" spans="1:1" x14ac:dyDescent="0.25">
      <c r="A10692" s="40"/>
    </row>
    <row r="10693" spans="1:1" x14ac:dyDescent="0.25">
      <c r="A10693" s="40"/>
    </row>
    <row r="10694" spans="1:1" x14ac:dyDescent="0.25">
      <c r="A10694" s="40"/>
    </row>
    <row r="10695" spans="1:1" x14ac:dyDescent="0.25">
      <c r="A10695" s="40"/>
    </row>
    <row r="10696" spans="1:1" x14ac:dyDescent="0.25">
      <c r="A10696" s="40"/>
    </row>
    <row r="10697" spans="1:1" x14ac:dyDescent="0.25">
      <c r="A10697" s="40"/>
    </row>
    <row r="10698" spans="1:1" x14ac:dyDescent="0.25">
      <c r="A10698" s="40"/>
    </row>
    <row r="10699" spans="1:1" x14ac:dyDescent="0.25">
      <c r="A10699" s="40"/>
    </row>
    <row r="10700" spans="1:1" x14ac:dyDescent="0.25">
      <c r="A10700" s="40"/>
    </row>
    <row r="10701" spans="1:1" x14ac:dyDescent="0.25">
      <c r="A10701" s="40"/>
    </row>
    <row r="10702" spans="1:1" x14ac:dyDescent="0.25">
      <c r="A10702" s="40"/>
    </row>
    <row r="10703" spans="1:1" x14ac:dyDescent="0.25">
      <c r="A10703" s="40"/>
    </row>
    <row r="10704" spans="1:1" x14ac:dyDescent="0.25">
      <c r="A10704" s="40"/>
    </row>
    <row r="10705" spans="1:1" x14ac:dyDescent="0.25">
      <c r="A10705" s="40"/>
    </row>
    <row r="10706" spans="1:1" x14ac:dyDescent="0.25">
      <c r="A10706" s="40"/>
    </row>
    <row r="10707" spans="1:1" x14ac:dyDescent="0.25">
      <c r="A10707" s="40"/>
    </row>
    <row r="10708" spans="1:1" x14ac:dyDescent="0.25">
      <c r="A10708" s="40"/>
    </row>
    <row r="10709" spans="1:1" x14ac:dyDescent="0.25">
      <c r="A10709" s="40"/>
    </row>
    <row r="10710" spans="1:1" x14ac:dyDescent="0.25">
      <c r="A10710" s="40"/>
    </row>
    <row r="10711" spans="1:1" x14ac:dyDescent="0.25">
      <c r="A10711" s="40"/>
    </row>
    <row r="10712" spans="1:1" x14ac:dyDescent="0.25">
      <c r="A10712" s="40"/>
    </row>
    <row r="10713" spans="1:1" x14ac:dyDescent="0.25">
      <c r="A10713" s="40"/>
    </row>
    <row r="10714" spans="1:1" x14ac:dyDescent="0.25">
      <c r="A10714" s="40"/>
    </row>
    <row r="10715" spans="1:1" x14ac:dyDescent="0.25">
      <c r="A10715" s="40"/>
    </row>
    <row r="10716" spans="1:1" x14ac:dyDescent="0.25">
      <c r="A10716" s="40"/>
    </row>
    <row r="10717" spans="1:1" x14ac:dyDescent="0.25">
      <c r="A10717" s="40"/>
    </row>
    <row r="10718" spans="1:1" x14ac:dyDescent="0.25">
      <c r="A10718" s="40"/>
    </row>
    <row r="10719" spans="1:1" x14ac:dyDescent="0.25">
      <c r="A10719" s="40"/>
    </row>
    <row r="10720" spans="1:1" x14ac:dyDescent="0.25">
      <c r="A10720" s="40"/>
    </row>
    <row r="10721" spans="1:1" x14ac:dyDescent="0.25">
      <c r="A10721" s="40"/>
    </row>
    <row r="10722" spans="1:1" x14ac:dyDescent="0.25">
      <c r="A10722" s="40"/>
    </row>
    <row r="10723" spans="1:1" x14ac:dyDescent="0.25">
      <c r="A10723" s="40"/>
    </row>
    <row r="10724" spans="1:1" x14ac:dyDescent="0.25">
      <c r="A10724" s="40"/>
    </row>
    <row r="10725" spans="1:1" x14ac:dyDescent="0.25">
      <c r="A10725" s="40"/>
    </row>
    <row r="10726" spans="1:1" x14ac:dyDescent="0.25">
      <c r="A10726" s="40"/>
    </row>
    <row r="10727" spans="1:1" x14ac:dyDescent="0.25">
      <c r="A10727" s="40"/>
    </row>
    <row r="10728" spans="1:1" x14ac:dyDescent="0.25">
      <c r="A10728" s="40"/>
    </row>
    <row r="10729" spans="1:1" x14ac:dyDescent="0.25">
      <c r="A10729" s="40"/>
    </row>
    <row r="10730" spans="1:1" x14ac:dyDescent="0.25">
      <c r="A10730" s="40"/>
    </row>
    <row r="10731" spans="1:1" x14ac:dyDescent="0.25">
      <c r="A10731" s="40"/>
    </row>
    <row r="10732" spans="1:1" x14ac:dyDescent="0.25">
      <c r="A10732" s="40"/>
    </row>
    <row r="10733" spans="1:1" x14ac:dyDescent="0.25">
      <c r="A10733" s="40"/>
    </row>
    <row r="10734" spans="1:1" x14ac:dyDescent="0.25">
      <c r="A10734" s="40"/>
    </row>
    <row r="10735" spans="1:1" x14ac:dyDescent="0.25">
      <c r="A10735" s="40"/>
    </row>
    <row r="10736" spans="1:1" x14ac:dyDescent="0.25">
      <c r="A10736" s="40"/>
    </row>
    <row r="10737" spans="1:1" x14ac:dyDescent="0.25">
      <c r="A10737" s="40"/>
    </row>
    <row r="10738" spans="1:1" x14ac:dyDescent="0.25">
      <c r="A10738" s="40"/>
    </row>
    <row r="10739" spans="1:1" x14ac:dyDescent="0.25">
      <c r="A10739" s="40"/>
    </row>
    <row r="10740" spans="1:1" x14ac:dyDescent="0.25">
      <c r="A10740" s="40"/>
    </row>
    <row r="10741" spans="1:1" x14ac:dyDescent="0.25">
      <c r="A10741" s="40"/>
    </row>
    <row r="10742" spans="1:1" x14ac:dyDescent="0.25">
      <c r="A10742" s="40"/>
    </row>
    <row r="10743" spans="1:1" x14ac:dyDescent="0.25">
      <c r="A10743" s="40"/>
    </row>
    <row r="10744" spans="1:1" x14ac:dyDescent="0.25">
      <c r="A10744" s="40"/>
    </row>
    <row r="10745" spans="1:1" x14ac:dyDescent="0.25">
      <c r="A10745" s="40"/>
    </row>
    <row r="10746" spans="1:1" x14ac:dyDescent="0.25">
      <c r="A10746" s="40"/>
    </row>
    <row r="10747" spans="1:1" x14ac:dyDescent="0.25">
      <c r="A10747" s="40"/>
    </row>
    <row r="10748" spans="1:1" x14ac:dyDescent="0.25">
      <c r="A10748" s="40"/>
    </row>
    <row r="10749" spans="1:1" x14ac:dyDescent="0.25">
      <c r="A10749" s="40"/>
    </row>
    <row r="10750" spans="1:1" x14ac:dyDescent="0.25">
      <c r="A10750" s="40"/>
    </row>
    <row r="10751" spans="1:1" x14ac:dyDescent="0.25">
      <c r="A10751" s="40"/>
    </row>
    <row r="10752" spans="1:1" x14ac:dyDescent="0.25">
      <c r="A10752" s="40"/>
    </row>
    <row r="10753" spans="1:1" x14ac:dyDescent="0.25">
      <c r="A10753" s="40"/>
    </row>
    <row r="10754" spans="1:1" x14ac:dyDescent="0.25">
      <c r="A10754" s="40"/>
    </row>
    <row r="10755" spans="1:1" x14ac:dyDescent="0.25">
      <c r="A10755" s="40"/>
    </row>
    <row r="10756" spans="1:1" x14ac:dyDescent="0.25">
      <c r="A10756" s="40"/>
    </row>
    <row r="10757" spans="1:1" x14ac:dyDescent="0.25">
      <c r="A10757" s="40"/>
    </row>
    <row r="10758" spans="1:1" x14ac:dyDescent="0.25">
      <c r="A10758" s="40"/>
    </row>
    <row r="10759" spans="1:1" x14ac:dyDescent="0.25">
      <c r="A10759" s="40"/>
    </row>
    <row r="10760" spans="1:1" x14ac:dyDescent="0.25">
      <c r="A10760" s="40"/>
    </row>
    <row r="10761" spans="1:1" x14ac:dyDescent="0.25">
      <c r="A10761" s="40"/>
    </row>
    <row r="10762" spans="1:1" x14ac:dyDescent="0.25">
      <c r="A10762" s="40"/>
    </row>
    <row r="10763" spans="1:1" x14ac:dyDescent="0.25">
      <c r="A10763" s="40"/>
    </row>
    <row r="10764" spans="1:1" x14ac:dyDescent="0.25">
      <c r="A10764" s="40"/>
    </row>
    <row r="10765" spans="1:1" x14ac:dyDescent="0.25">
      <c r="A10765" s="40"/>
    </row>
    <row r="10766" spans="1:1" x14ac:dyDescent="0.25">
      <c r="A10766" s="40"/>
    </row>
    <row r="10767" spans="1:1" x14ac:dyDescent="0.25">
      <c r="A10767" s="40"/>
    </row>
    <row r="10768" spans="1:1" x14ac:dyDescent="0.25">
      <c r="A10768" s="40"/>
    </row>
    <row r="10769" spans="1:1" x14ac:dyDescent="0.25">
      <c r="A10769" s="40"/>
    </row>
    <row r="10770" spans="1:1" x14ac:dyDescent="0.25">
      <c r="A10770" s="40"/>
    </row>
    <row r="10771" spans="1:1" x14ac:dyDescent="0.25">
      <c r="A10771" s="40"/>
    </row>
    <row r="10772" spans="1:1" x14ac:dyDescent="0.25">
      <c r="A10772" s="40"/>
    </row>
    <row r="10773" spans="1:1" x14ac:dyDescent="0.25">
      <c r="A10773" s="40"/>
    </row>
    <row r="10774" spans="1:1" x14ac:dyDescent="0.25">
      <c r="A10774" s="40"/>
    </row>
    <row r="10775" spans="1:1" x14ac:dyDescent="0.25">
      <c r="A10775" s="40"/>
    </row>
    <row r="10776" spans="1:1" x14ac:dyDescent="0.25">
      <c r="A10776" s="40"/>
    </row>
    <row r="10777" spans="1:1" x14ac:dyDescent="0.25">
      <c r="A10777" s="40"/>
    </row>
    <row r="10778" spans="1:1" x14ac:dyDescent="0.25">
      <c r="A10778" s="40"/>
    </row>
    <row r="10779" spans="1:1" x14ac:dyDescent="0.25">
      <c r="A10779" s="40"/>
    </row>
    <row r="10780" spans="1:1" x14ac:dyDescent="0.25">
      <c r="A10780" s="40"/>
    </row>
    <row r="10781" spans="1:1" x14ac:dyDescent="0.25">
      <c r="A10781" s="40"/>
    </row>
    <row r="10782" spans="1:1" x14ac:dyDescent="0.25">
      <c r="A10782" s="40"/>
    </row>
    <row r="10783" spans="1:1" x14ac:dyDescent="0.25">
      <c r="A10783" s="40"/>
    </row>
    <row r="10784" spans="1:1" x14ac:dyDescent="0.25">
      <c r="A10784" s="40"/>
    </row>
    <row r="10785" spans="1:1" x14ac:dyDescent="0.25">
      <c r="A10785" s="40"/>
    </row>
    <row r="10786" spans="1:1" x14ac:dyDescent="0.25">
      <c r="A10786" s="40"/>
    </row>
    <row r="10787" spans="1:1" x14ac:dyDescent="0.25">
      <c r="A10787" s="40"/>
    </row>
    <row r="10788" spans="1:1" x14ac:dyDescent="0.25">
      <c r="A10788" s="40"/>
    </row>
    <row r="10789" spans="1:1" x14ac:dyDescent="0.25">
      <c r="A10789" s="40"/>
    </row>
    <row r="10790" spans="1:1" x14ac:dyDescent="0.25">
      <c r="A10790" s="40"/>
    </row>
    <row r="10791" spans="1:1" x14ac:dyDescent="0.25">
      <c r="A10791" s="40"/>
    </row>
    <row r="10792" spans="1:1" x14ac:dyDescent="0.25">
      <c r="A10792" s="40"/>
    </row>
    <row r="10793" spans="1:1" x14ac:dyDescent="0.25">
      <c r="A10793" s="40"/>
    </row>
    <row r="10794" spans="1:1" x14ac:dyDescent="0.25">
      <c r="A10794" s="40"/>
    </row>
    <row r="10795" spans="1:1" x14ac:dyDescent="0.25">
      <c r="A10795" s="40"/>
    </row>
    <row r="10796" spans="1:1" x14ac:dyDescent="0.25">
      <c r="A10796" s="40"/>
    </row>
    <row r="10797" spans="1:1" x14ac:dyDescent="0.25">
      <c r="A10797" s="40"/>
    </row>
    <row r="10798" spans="1:1" x14ac:dyDescent="0.25">
      <c r="A10798" s="40"/>
    </row>
    <row r="10799" spans="1:1" x14ac:dyDescent="0.25">
      <c r="A10799" s="40"/>
    </row>
    <row r="10800" spans="1:1" x14ac:dyDescent="0.25">
      <c r="A10800" s="40"/>
    </row>
    <row r="10801" spans="1:1" x14ac:dyDescent="0.25">
      <c r="A10801" s="40"/>
    </row>
    <row r="10802" spans="1:1" x14ac:dyDescent="0.25">
      <c r="A10802" s="40"/>
    </row>
    <row r="10803" spans="1:1" x14ac:dyDescent="0.25">
      <c r="A10803" s="40"/>
    </row>
    <row r="10804" spans="1:1" x14ac:dyDescent="0.25">
      <c r="A10804" s="40"/>
    </row>
    <row r="10805" spans="1:1" x14ac:dyDescent="0.25">
      <c r="A10805" s="40"/>
    </row>
    <row r="10806" spans="1:1" x14ac:dyDescent="0.25">
      <c r="A10806" s="40"/>
    </row>
    <row r="10807" spans="1:1" x14ac:dyDescent="0.25">
      <c r="A10807" s="40"/>
    </row>
    <row r="10808" spans="1:1" x14ac:dyDescent="0.25">
      <c r="A10808" s="40"/>
    </row>
    <row r="10809" spans="1:1" x14ac:dyDescent="0.25">
      <c r="A10809" s="40"/>
    </row>
    <row r="10810" spans="1:1" x14ac:dyDescent="0.25">
      <c r="A10810" s="40"/>
    </row>
    <row r="10811" spans="1:1" x14ac:dyDescent="0.25">
      <c r="A10811" s="40"/>
    </row>
    <row r="10812" spans="1:1" x14ac:dyDescent="0.25">
      <c r="A10812" s="40"/>
    </row>
    <row r="10813" spans="1:1" x14ac:dyDescent="0.25">
      <c r="A10813" s="40"/>
    </row>
    <row r="10814" spans="1:1" x14ac:dyDescent="0.25">
      <c r="A10814" s="40"/>
    </row>
    <row r="10815" spans="1:1" x14ac:dyDescent="0.25">
      <c r="A10815" s="40"/>
    </row>
    <row r="10816" spans="1:1" x14ac:dyDescent="0.25">
      <c r="A10816" s="40"/>
    </row>
    <row r="10817" spans="1:1" x14ac:dyDescent="0.25">
      <c r="A10817" s="40"/>
    </row>
    <row r="10818" spans="1:1" x14ac:dyDescent="0.25">
      <c r="A10818" s="40"/>
    </row>
    <row r="10819" spans="1:1" x14ac:dyDescent="0.25">
      <c r="A10819" s="40"/>
    </row>
    <row r="10820" spans="1:1" x14ac:dyDescent="0.25">
      <c r="A10820" s="40"/>
    </row>
    <row r="10821" spans="1:1" x14ac:dyDescent="0.25">
      <c r="A10821" s="40"/>
    </row>
    <row r="10822" spans="1:1" x14ac:dyDescent="0.25">
      <c r="A10822" s="40"/>
    </row>
    <row r="10823" spans="1:1" x14ac:dyDescent="0.25">
      <c r="A10823" s="40"/>
    </row>
    <row r="10824" spans="1:1" x14ac:dyDescent="0.25">
      <c r="A10824" s="40"/>
    </row>
    <row r="10825" spans="1:1" x14ac:dyDescent="0.25">
      <c r="A10825" s="40"/>
    </row>
    <row r="10826" spans="1:1" x14ac:dyDescent="0.25">
      <c r="A10826" s="40"/>
    </row>
    <row r="10827" spans="1:1" x14ac:dyDescent="0.25">
      <c r="A10827" s="40"/>
    </row>
    <row r="10828" spans="1:1" x14ac:dyDescent="0.25">
      <c r="A10828" s="40"/>
    </row>
    <row r="10829" spans="1:1" x14ac:dyDescent="0.25">
      <c r="A10829" s="40"/>
    </row>
    <row r="10830" spans="1:1" x14ac:dyDescent="0.25">
      <c r="A10830" s="40"/>
    </row>
    <row r="10831" spans="1:1" x14ac:dyDescent="0.25">
      <c r="A10831" s="40"/>
    </row>
    <row r="10832" spans="1:1" x14ac:dyDescent="0.25">
      <c r="A10832" s="40"/>
    </row>
    <row r="10833" spans="1:1" x14ac:dyDescent="0.25">
      <c r="A10833" s="40"/>
    </row>
    <row r="10834" spans="1:1" x14ac:dyDescent="0.25">
      <c r="A10834" s="40"/>
    </row>
    <row r="10835" spans="1:1" x14ac:dyDescent="0.25">
      <c r="A10835" s="40"/>
    </row>
    <row r="10836" spans="1:1" x14ac:dyDescent="0.25">
      <c r="A10836" s="40"/>
    </row>
    <row r="10837" spans="1:1" x14ac:dyDescent="0.25">
      <c r="A10837" s="40"/>
    </row>
    <row r="10838" spans="1:1" x14ac:dyDescent="0.25">
      <c r="A10838" s="40"/>
    </row>
    <row r="10839" spans="1:1" x14ac:dyDescent="0.25">
      <c r="A10839" s="40"/>
    </row>
    <row r="10840" spans="1:1" x14ac:dyDescent="0.25">
      <c r="A10840" s="40"/>
    </row>
    <row r="10841" spans="1:1" x14ac:dyDescent="0.25">
      <c r="A10841" s="40"/>
    </row>
    <row r="10842" spans="1:1" x14ac:dyDescent="0.25">
      <c r="A10842" s="40"/>
    </row>
    <row r="10843" spans="1:1" x14ac:dyDescent="0.25">
      <c r="A10843" s="40"/>
    </row>
    <row r="10844" spans="1:1" x14ac:dyDescent="0.25">
      <c r="A10844" s="40"/>
    </row>
    <row r="10845" spans="1:1" x14ac:dyDescent="0.25">
      <c r="A10845" s="40"/>
    </row>
    <row r="10846" spans="1:1" x14ac:dyDescent="0.25">
      <c r="A10846" s="40"/>
    </row>
    <row r="10847" spans="1:1" x14ac:dyDescent="0.25">
      <c r="A10847" s="40"/>
    </row>
    <row r="10848" spans="1:1" x14ac:dyDescent="0.25">
      <c r="A10848" s="40"/>
    </row>
    <row r="10849" spans="1:1" x14ac:dyDescent="0.25">
      <c r="A10849" s="40"/>
    </row>
    <row r="10850" spans="1:1" x14ac:dyDescent="0.25">
      <c r="A10850" s="40"/>
    </row>
    <row r="10851" spans="1:1" x14ac:dyDescent="0.25">
      <c r="A10851" s="40"/>
    </row>
    <row r="10852" spans="1:1" x14ac:dyDescent="0.25">
      <c r="A10852" s="40"/>
    </row>
    <row r="10853" spans="1:1" x14ac:dyDescent="0.25">
      <c r="A10853" s="40"/>
    </row>
    <row r="10854" spans="1:1" x14ac:dyDescent="0.25">
      <c r="A10854" s="40"/>
    </row>
    <row r="10855" spans="1:1" x14ac:dyDescent="0.25">
      <c r="A10855" s="40"/>
    </row>
    <row r="10856" spans="1:1" x14ac:dyDescent="0.25">
      <c r="A10856" s="40"/>
    </row>
    <row r="10857" spans="1:1" x14ac:dyDescent="0.25">
      <c r="A10857" s="40"/>
    </row>
    <row r="10858" spans="1:1" x14ac:dyDescent="0.25">
      <c r="A10858" s="40"/>
    </row>
    <row r="10859" spans="1:1" x14ac:dyDescent="0.25">
      <c r="A10859" s="40"/>
    </row>
    <row r="10860" spans="1:1" x14ac:dyDescent="0.25">
      <c r="A10860" s="40"/>
    </row>
    <row r="10861" spans="1:1" x14ac:dyDescent="0.25">
      <c r="A10861" s="40"/>
    </row>
    <row r="10862" spans="1:1" x14ac:dyDescent="0.25">
      <c r="A10862" s="40"/>
    </row>
    <row r="10863" spans="1:1" x14ac:dyDescent="0.25">
      <c r="A10863" s="40"/>
    </row>
    <row r="10864" spans="1:1" x14ac:dyDescent="0.25">
      <c r="A10864" s="40"/>
    </row>
    <row r="10865" spans="1:1" x14ac:dyDescent="0.25">
      <c r="A10865" s="40"/>
    </row>
    <row r="10866" spans="1:1" x14ac:dyDescent="0.25">
      <c r="A10866" s="40"/>
    </row>
    <row r="10867" spans="1:1" x14ac:dyDescent="0.25">
      <c r="A10867" s="40"/>
    </row>
    <row r="10868" spans="1:1" x14ac:dyDescent="0.25">
      <c r="A10868" s="40"/>
    </row>
    <row r="10869" spans="1:1" x14ac:dyDescent="0.25">
      <c r="A10869" s="40"/>
    </row>
    <row r="10870" spans="1:1" x14ac:dyDescent="0.25">
      <c r="A10870" s="40"/>
    </row>
    <row r="10871" spans="1:1" x14ac:dyDescent="0.25">
      <c r="A10871" s="40"/>
    </row>
    <row r="10872" spans="1:1" x14ac:dyDescent="0.25">
      <c r="A10872" s="40"/>
    </row>
    <row r="10873" spans="1:1" x14ac:dyDescent="0.25">
      <c r="A10873" s="40"/>
    </row>
    <row r="10874" spans="1:1" x14ac:dyDescent="0.25">
      <c r="A10874" s="40"/>
    </row>
    <row r="10875" spans="1:1" x14ac:dyDescent="0.25">
      <c r="A10875" s="40"/>
    </row>
    <row r="10876" spans="1:1" x14ac:dyDescent="0.25">
      <c r="A10876" s="40"/>
    </row>
    <row r="10877" spans="1:1" x14ac:dyDescent="0.25">
      <c r="A10877" s="40"/>
    </row>
    <row r="10878" spans="1:1" x14ac:dyDescent="0.25">
      <c r="A10878" s="40"/>
    </row>
    <row r="10879" spans="1:1" x14ac:dyDescent="0.25">
      <c r="A10879" s="40"/>
    </row>
    <row r="10880" spans="1:1" x14ac:dyDescent="0.25">
      <c r="A10880" s="40"/>
    </row>
    <row r="10881" spans="1:1" x14ac:dyDescent="0.25">
      <c r="A10881" s="40"/>
    </row>
    <row r="10882" spans="1:1" x14ac:dyDescent="0.25">
      <c r="A10882" s="40"/>
    </row>
    <row r="10883" spans="1:1" x14ac:dyDescent="0.25">
      <c r="A10883" s="40"/>
    </row>
    <row r="10884" spans="1:1" x14ac:dyDescent="0.25">
      <c r="A10884" s="40"/>
    </row>
    <row r="10885" spans="1:1" x14ac:dyDescent="0.25">
      <c r="A10885" s="40"/>
    </row>
    <row r="10886" spans="1:1" x14ac:dyDescent="0.25">
      <c r="A10886" s="40"/>
    </row>
    <row r="10887" spans="1:1" x14ac:dyDescent="0.25">
      <c r="A10887" s="40"/>
    </row>
    <row r="10888" spans="1:1" x14ac:dyDescent="0.25">
      <c r="A10888" s="40"/>
    </row>
    <row r="10889" spans="1:1" x14ac:dyDescent="0.25">
      <c r="A10889" s="40"/>
    </row>
    <row r="10890" spans="1:1" x14ac:dyDescent="0.25">
      <c r="A10890" s="40"/>
    </row>
    <row r="10891" spans="1:1" x14ac:dyDescent="0.25">
      <c r="A10891" s="40"/>
    </row>
    <row r="10892" spans="1:1" x14ac:dyDescent="0.25">
      <c r="A10892" s="40"/>
    </row>
    <row r="10893" spans="1:1" x14ac:dyDescent="0.25">
      <c r="A10893" s="40"/>
    </row>
    <row r="10894" spans="1:1" x14ac:dyDescent="0.25">
      <c r="A10894" s="40"/>
    </row>
    <row r="10895" spans="1:1" x14ac:dyDescent="0.25">
      <c r="A10895" s="40"/>
    </row>
    <row r="10896" spans="1:1" x14ac:dyDescent="0.25">
      <c r="A10896" s="40"/>
    </row>
    <row r="10897" spans="1:1" x14ac:dyDescent="0.25">
      <c r="A10897" s="40"/>
    </row>
    <row r="10898" spans="1:1" x14ac:dyDescent="0.25">
      <c r="A10898" s="40"/>
    </row>
    <row r="10899" spans="1:1" x14ac:dyDescent="0.25">
      <c r="A10899" s="40"/>
    </row>
    <row r="10900" spans="1:1" x14ac:dyDescent="0.25">
      <c r="A10900" s="40"/>
    </row>
    <row r="10901" spans="1:1" x14ac:dyDescent="0.25">
      <c r="A10901" s="40"/>
    </row>
    <row r="10902" spans="1:1" x14ac:dyDescent="0.25">
      <c r="A10902" s="40"/>
    </row>
    <row r="10903" spans="1:1" x14ac:dyDescent="0.25">
      <c r="A10903" s="40"/>
    </row>
    <row r="10904" spans="1:1" x14ac:dyDescent="0.25">
      <c r="A10904" s="40"/>
    </row>
    <row r="10905" spans="1:1" x14ac:dyDescent="0.25">
      <c r="A10905" s="40"/>
    </row>
    <row r="10906" spans="1:1" x14ac:dyDescent="0.25">
      <c r="A10906" s="40"/>
    </row>
    <row r="10907" spans="1:1" x14ac:dyDescent="0.25">
      <c r="A10907" s="40"/>
    </row>
    <row r="10908" spans="1:1" x14ac:dyDescent="0.25">
      <c r="A10908" s="40"/>
    </row>
    <row r="10909" spans="1:1" x14ac:dyDescent="0.25">
      <c r="A10909" s="40"/>
    </row>
    <row r="10910" spans="1:1" x14ac:dyDescent="0.25">
      <c r="A10910" s="40"/>
    </row>
    <row r="10911" spans="1:1" x14ac:dyDescent="0.25">
      <c r="A10911" s="40"/>
    </row>
    <row r="10912" spans="1:1" x14ac:dyDescent="0.25">
      <c r="A10912" s="40"/>
    </row>
    <row r="10913" spans="1:1" x14ac:dyDescent="0.25">
      <c r="A10913" s="40"/>
    </row>
    <row r="10914" spans="1:1" x14ac:dyDescent="0.25">
      <c r="A10914" s="40"/>
    </row>
    <row r="10915" spans="1:1" x14ac:dyDescent="0.25">
      <c r="A10915" s="40"/>
    </row>
    <row r="10916" spans="1:1" x14ac:dyDescent="0.25">
      <c r="A10916" s="40"/>
    </row>
    <row r="10917" spans="1:1" x14ac:dyDescent="0.25">
      <c r="A10917" s="40"/>
    </row>
    <row r="10918" spans="1:1" x14ac:dyDescent="0.25">
      <c r="A10918" s="40"/>
    </row>
    <row r="10919" spans="1:1" x14ac:dyDescent="0.25">
      <c r="A10919" s="40"/>
    </row>
    <row r="10920" spans="1:1" x14ac:dyDescent="0.25">
      <c r="A10920" s="40"/>
    </row>
    <row r="10921" spans="1:1" x14ac:dyDescent="0.25">
      <c r="A10921" s="40"/>
    </row>
    <row r="10922" spans="1:1" x14ac:dyDescent="0.25">
      <c r="A10922" s="40"/>
    </row>
    <row r="10923" spans="1:1" x14ac:dyDescent="0.25">
      <c r="A10923" s="40"/>
    </row>
    <row r="10924" spans="1:1" x14ac:dyDescent="0.25">
      <c r="A10924" s="40"/>
    </row>
    <row r="10925" spans="1:1" x14ac:dyDescent="0.25">
      <c r="A10925" s="40"/>
    </row>
    <row r="10926" spans="1:1" x14ac:dyDescent="0.25">
      <c r="A10926" s="40"/>
    </row>
    <row r="10927" spans="1:1" x14ac:dyDescent="0.25">
      <c r="A10927" s="40"/>
    </row>
    <row r="10928" spans="1:1" x14ac:dyDescent="0.25">
      <c r="A10928" s="40"/>
    </row>
    <row r="10929" spans="1:1" x14ac:dyDescent="0.25">
      <c r="A10929" s="40"/>
    </row>
    <row r="10930" spans="1:1" x14ac:dyDescent="0.25">
      <c r="A10930" s="40"/>
    </row>
    <row r="10931" spans="1:1" x14ac:dyDescent="0.25">
      <c r="A10931" s="40"/>
    </row>
    <row r="10932" spans="1:1" x14ac:dyDescent="0.25">
      <c r="A10932" s="40"/>
    </row>
    <row r="10933" spans="1:1" x14ac:dyDescent="0.25">
      <c r="A10933" s="40"/>
    </row>
    <row r="10934" spans="1:1" x14ac:dyDescent="0.25">
      <c r="A10934" s="40"/>
    </row>
    <row r="10935" spans="1:1" x14ac:dyDescent="0.25">
      <c r="A10935" s="40"/>
    </row>
    <row r="10936" spans="1:1" x14ac:dyDescent="0.25">
      <c r="A10936" s="40"/>
    </row>
    <row r="10937" spans="1:1" x14ac:dyDescent="0.25">
      <c r="A10937" s="40"/>
    </row>
    <row r="10938" spans="1:1" x14ac:dyDescent="0.25">
      <c r="A10938" s="40"/>
    </row>
    <row r="10939" spans="1:1" x14ac:dyDescent="0.25">
      <c r="A10939" s="40"/>
    </row>
    <row r="10940" spans="1:1" x14ac:dyDescent="0.25">
      <c r="A10940" s="40"/>
    </row>
    <row r="10941" spans="1:1" x14ac:dyDescent="0.25">
      <c r="A10941" s="40"/>
    </row>
    <row r="10942" spans="1:1" x14ac:dyDescent="0.25">
      <c r="A10942" s="40"/>
    </row>
    <row r="10943" spans="1:1" x14ac:dyDescent="0.25">
      <c r="A10943" s="40"/>
    </row>
    <row r="10944" spans="1:1" x14ac:dyDescent="0.25">
      <c r="A10944" s="40"/>
    </row>
    <row r="10945" spans="1:1" x14ac:dyDescent="0.25">
      <c r="A10945" s="40"/>
    </row>
    <row r="10946" spans="1:1" x14ac:dyDescent="0.25">
      <c r="A10946" s="40"/>
    </row>
    <row r="10947" spans="1:1" x14ac:dyDescent="0.25">
      <c r="A10947" s="40"/>
    </row>
    <row r="10948" spans="1:1" x14ac:dyDescent="0.25">
      <c r="A10948" s="40"/>
    </row>
    <row r="10949" spans="1:1" x14ac:dyDescent="0.25">
      <c r="A10949" s="40"/>
    </row>
    <row r="10950" spans="1:1" x14ac:dyDescent="0.25">
      <c r="A10950" s="40"/>
    </row>
    <row r="10951" spans="1:1" x14ac:dyDescent="0.25">
      <c r="A10951" s="40"/>
    </row>
    <row r="10952" spans="1:1" x14ac:dyDescent="0.25">
      <c r="A10952" s="40"/>
    </row>
    <row r="10953" spans="1:1" x14ac:dyDescent="0.25">
      <c r="A10953" s="40"/>
    </row>
    <row r="10954" spans="1:1" x14ac:dyDescent="0.25">
      <c r="A10954" s="40"/>
    </row>
    <row r="10955" spans="1:1" x14ac:dyDescent="0.25">
      <c r="A10955" s="40"/>
    </row>
    <row r="10956" spans="1:1" x14ac:dyDescent="0.25">
      <c r="A10956" s="40"/>
    </row>
    <row r="10957" spans="1:1" x14ac:dyDescent="0.25">
      <c r="A10957" s="40"/>
    </row>
    <row r="10958" spans="1:1" x14ac:dyDescent="0.25">
      <c r="A10958" s="40"/>
    </row>
    <row r="10959" spans="1:1" x14ac:dyDescent="0.25">
      <c r="A10959" s="40"/>
    </row>
    <row r="10960" spans="1:1" x14ac:dyDescent="0.25">
      <c r="A10960" s="40"/>
    </row>
    <row r="10961" spans="1:1" x14ac:dyDescent="0.25">
      <c r="A10961" s="40"/>
    </row>
    <row r="10962" spans="1:1" x14ac:dyDescent="0.25">
      <c r="A10962" s="40"/>
    </row>
    <row r="10963" spans="1:1" x14ac:dyDescent="0.25">
      <c r="A10963" s="40"/>
    </row>
    <row r="10964" spans="1:1" x14ac:dyDescent="0.25">
      <c r="A10964" s="40"/>
    </row>
    <row r="10965" spans="1:1" x14ac:dyDescent="0.25">
      <c r="A10965" s="40"/>
    </row>
    <row r="10966" spans="1:1" x14ac:dyDescent="0.25">
      <c r="A10966" s="40"/>
    </row>
    <row r="10967" spans="1:1" x14ac:dyDescent="0.25">
      <c r="A10967" s="40"/>
    </row>
    <row r="10968" spans="1:1" x14ac:dyDescent="0.25">
      <c r="A10968" s="40"/>
    </row>
    <row r="10969" spans="1:1" x14ac:dyDescent="0.25">
      <c r="A10969" s="40"/>
    </row>
    <row r="10970" spans="1:1" x14ac:dyDescent="0.25">
      <c r="A10970" s="40"/>
    </row>
    <row r="10971" spans="1:1" x14ac:dyDescent="0.25">
      <c r="A10971" s="40"/>
    </row>
    <row r="10972" spans="1:1" x14ac:dyDescent="0.25">
      <c r="A10972" s="40"/>
    </row>
    <row r="10973" spans="1:1" x14ac:dyDescent="0.25">
      <c r="A10973" s="40"/>
    </row>
    <row r="10974" spans="1:1" x14ac:dyDescent="0.25">
      <c r="A10974" s="40"/>
    </row>
    <row r="10975" spans="1:1" x14ac:dyDescent="0.25">
      <c r="A10975" s="40"/>
    </row>
    <row r="10976" spans="1:1" x14ac:dyDescent="0.25">
      <c r="A10976" s="40"/>
    </row>
    <row r="10977" spans="1:1" x14ac:dyDescent="0.25">
      <c r="A10977" s="40"/>
    </row>
    <row r="10978" spans="1:1" x14ac:dyDescent="0.25">
      <c r="A10978" s="40"/>
    </row>
    <row r="10979" spans="1:1" x14ac:dyDescent="0.25">
      <c r="A10979" s="40"/>
    </row>
    <row r="10980" spans="1:1" x14ac:dyDescent="0.25">
      <c r="A10980" s="40"/>
    </row>
    <row r="10981" spans="1:1" x14ac:dyDescent="0.25">
      <c r="A10981" s="40"/>
    </row>
    <row r="10982" spans="1:1" x14ac:dyDescent="0.25">
      <c r="A10982" s="40"/>
    </row>
    <row r="10983" spans="1:1" x14ac:dyDescent="0.25">
      <c r="A10983" s="40"/>
    </row>
    <row r="10984" spans="1:1" x14ac:dyDescent="0.25">
      <c r="A10984" s="40"/>
    </row>
    <row r="10985" spans="1:1" x14ac:dyDescent="0.25">
      <c r="A10985" s="40"/>
    </row>
    <row r="10986" spans="1:1" x14ac:dyDescent="0.25">
      <c r="A10986" s="40"/>
    </row>
    <row r="10987" spans="1:1" x14ac:dyDescent="0.25">
      <c r="A10987" s="40"/>
    </row>
    <row r="10988" spans="1:1" x14ac:dyDescent="0.25">
      <c r="A10988" s="40"/>
    </row>
    <row r="10989" spans="1:1" x14ac:dyDescent="0.25">
      <c r="A10989" s="40"/>
    </row>
    <row r="10990" spans="1:1" x14ac:dyDescent="0.25">
      <c r="A10990" s="40"/>
    </row>
    <row r="10991" spans="1:1" x14ac:dyDescent="0.25">
      <c r="A10991" s="40"/>
    </row>
    <row r="10992" spans="1:1" x14ac:dyDescent="0.25">
      <c r="A10992" s="40"/>
    </row>
    <row r="10993" spans="1:1" x14ac:dyDescent="0.25">
      <c r="A10993" s="40"/>
    </row>
    <row r="10994" spans="1:1" x14ac:dyDescent="0.25">
      <c r="A10994" s="40"/>
    </row>
    <row r="10995" spans="1:1" x14ac:dyDescent="0.25">
      <c r="A10995" s="40"/>
    </row>
    <row r="10996" spans="1:1" x14ac:dyDescent="0.25">
      <c r="A10996" s="40"/>
    </row>
    <row r="10997" spans="1:1" x14ac:dyDescent="0.25">
      <c r="A10997" s="40"/>
    </row>
    <row r="10998" spans="1:1" x14ac:dyDescent="0.25">
      <c r="A10998" s="40"/>
    </row>
    <row r="10999" spans="1:1" x14ac:dyDescent="0.25">
      <c r="A10999" s="40"/>
    </row>
    <row r="11000" spans="1:1" x14ac:dyDescent="0.25">
      <c r="A11000" s="40"/>
    </row>
    <row r="11001" spans="1:1" x14ac:dyDescent="0.25">
      <c r="A11001" s="40"/>
    </row>
    <row r="11002" spans="1:1" x14ac:dyDescent="0.25">
      <c r="A11002" s="40"/>
    </row>
    <row r="11003" spans="1:1" x14ac:dyDescent="0.25">
      <c r="A11003" s="40"/>
    </row>
    <row r="11004" spans="1:1" x14ac:dyDescent="0.25">
      <c r="A11004" s="40"/>
    </row>
    <row r="11005" spans="1:1" x14ac:dyDescent="0.25">
      <c r="A11005" s="40"/>
    </row>
    <row r="11006" spans="1:1" x14ac:dyDescent="0.25">
      <c r="A11006" s="40"/>
    </row>
    <row r="11007" spans="1:1" x14ac:dyDescent="0.25">
      <c r="A11007" s="40"/>
    </row>
    <row r="11008" spans="1:1" x14ac:dyDescent="0.25">
      <c r="A11008" s="40"/>
    </row>
    <row r="11009" spans="1:1" x14ac:dyDescent="0.25">
      <c r="A11009" s="40"/>
    </row>
    <row r="11010" spans="1:1" x14ac:dyDescent="0.25">
      <c r="A11010" s="40"/>
    </row>
    <row r="11011" spans="1:1" x14ac:dyDescent="0.25">
      <c r="A11011" s="40"/>
    </row>
    <row r="11012" spans="1:1" x14ac:dyDescent="0.25">
      <c r="A11012" s="40"/>
    </row>
    <row r="11013" spans="1:1" x14ac:dyDescent="0.25">
      <c r="A11013" s="40"/>
    </row>
    <row r="11014" spans="1:1" x14ac:dyDescent="0.25">
      <c r="A11014" s="40"/>
    </row>
    <row r="11015" spans="1:1" x14ac:dyDescent="0.25">
      <c r="A11015" s="40"/>
    </row>
    <row r="11016" spans="1:1" x14ac:dyDescent="0.25">
      <c r="A11016" s="40"/>
    </row>
    <row r="11017" spans="1:1" x14ac:dyDescent="0.25">
      <c r="A11017" s="40"/>
    </row>
    <row r="11018" spans="1:1" x14ac:dyDescent="0.25">
      <c r="A11018" s="40"/>
    </row>
    <row r="11019" spans="1:1" x14ac:dyDescent="0.25">
      <c r="A11019" s="40"/>
    </row>
    <row r="11020" spans="1:1" x14ac:dyDescent="0.25">
      <c r="A11020" s="40"/>
    </row>
    <row r="11021" spans="1:1" x14ac:dyDescent="0.25">
      <c r="A11021" s="40"/>
    </row>
    <row r="11022" spans="1:1" x14ac:dyDescent="0.25">
      <c r="A11022" s="40"/>
    </row>
    <row r="11023" spans="1:1" x14ac:dyDescent="0.25">
      <c r="A11023" s="40"/>
    </row>
    <row r="11024" spans="1:1" x14ac:dyDescent="0.25">
      <c r="A11024" s="40"/>
    </row>
    <row r="11025" spans="1:1" x14ac:dyDescent="0.25">
      <c r="A11025" s="40"/>
    </row>
    <row r="11026" spans="1:1" x14ac:dyDescent="0.25">
      <c r="A11026" s="40"/>
    </row>
    <row r="11027" spans="1:1" x14ac:dyDescent="0.25">
      <c r="A11027" s="40"/>
    </row>
    <row r="11028" spans="1:1" x14ac:dyDescent="0.25">
      <c r="A11028" s="40"/>
    </row>
    <row r="11029" spans="1:1" x14ac:dyDescent="0.25">
      <c r="A11029" s="40"/>
    </row>
    <row r="11030" spans="1:1" x14ac:dyDescent="0.25">
      <c r="A11030" s="40"/>
    </row>
    <row r="11031" spans="1:1" x14ac:dyDescent="0.25">
      <c r="A11031" s="40"/>
    </row>
    <row r="11032" spans="1:1" x14ac:dyDescent="0.25">
      <c r="A11032" s="40"/>
    </row>
    <row r="11033" spans="1:1" x14ac:dyDescent="0.25">
      <c r="A11033" s="40"/>
    </row>
    <row r="11034" spans="1:1" x14ac:dyDescent="0.25">
      <c r="A11034" s="40"/>
    </row>
    <row r="11035" spans="1:1" x14ac:dyDescent="0.25">
      <c r="A11035" s="40"/>
    </row>
    <row r="11036" spans="1:1" x14ac:dyDescent="0.25">
      <c r="A11036" s="40"/>
    </row>
    <row r="11037" spans="1:1" x14ac:dyDescent="0.25">
      <c r="A11037" s="40"/>
    </row>
    <row r="11038" spans="1:1" x14ac:dyDescent="0.25">
      <c r="A11038" s="40"/>
    </row>
    <row r="11039" spans="1:1" x14ac:dyDescent="0.25">
      <c r="A11039" s="40"/>
    </row>
    <row r="11040" spans="1:1" x14ac:dyDescent="0.25">
      <c r="A11040" s="40"/>
    </row>
    <row r="11041" spans="1:1" x14ac:dyDescent="0.25">
      <c r="A11041" s="40"/>
    </row>
    <row r="11042" spans="1:1" x14ac:dyDescent="0.25">
      <c r="A11042" s="40"/>
    </row>
    <row r="11043" spans="1:1" x14ac:dyDescent="0.25">
      <c r="A11043" s="40"/>
    </row>
    <row r="11044" spans="1:1" x14ac:dyDescent="0.25">
      <c r="A11044" s="40"/>
    </row>
    <row r="11045" spans="1:1" x14ac:dyDescent="0.25">
      <c r="A11045" s="40"/>
    </row>
    <row r="11046" spans="1:1" x14ac:dyDescent="0.25">
      <c r="A11046" s="40"/>
    </row>
    <row r="11047" spans="1:1" x14ac:dyDescent="0.25">
      <c r="A11047" s="40"/>
    </row>
    <row r="11048" spans="1:1" x14ac:dyDescent="0.25">
      <c r="A11048" s="40"/>
    </row>
    <row r="11049" spans="1:1" x14ac:dyDescent="0.25">
      <c r="A11049" s="40"/>
    </row>
    <row r="11050" spans="1:1" x14ac:dyDescent="0.25">
      <c r="A11050" s="40"/>
    </row>
    <row r="11051" spans="1:1" x14ac:dyDescent="0.25">
      <c r="A11051" s="40"/>
    </row>
    <row r="11052" spans="1:1" x14ac:dyDescent="0.25">
      <c r="A11052" s="40"/>
    </row>
    <row r="11053" spans="1:1" x14ac:dyDescent="0.25">
      <c r="A11053" s="40"/>
    </row>
    <row r="11054" spans="1:1" x14ac:dyDescent="0.25">
      <c r="A11054" s="40"/>
    </row>
    <row r="11055" spans="1:1" x14ac:dyDescent="0.25">
      <c r="A11055" s="40"/>
    </row>
    <row r="11056" spans="1:1" x14ac:dyDescent="0.25">
      <c r="A11056" s="40"/>
    </row>
    <row r="11057" spans="1:1" x14ac:dyDescent="0.25">
      <c r="A11057" s="40"/>
    </row>
    <row r="11058" spans="1:1" x14ac:dyDescent="0.25">
      <c r="A11058" s="40"/>
    </row>
    <row r="11059" spans="1:1" x14ac:dyDescent="0.25">
      <c r="A11059" s="40"/>
    </row>
    <row r="11060" spans="1:1" x14ac:dyDescent="0.25">
      <c r="A11060" s="40"/>
    </row>
    <row r="11061" spans="1:1" x14ac:dyDescent="0.25">
      <c r="A11061" s="40"/>
    </row>
    <row r="11062" spans="1:1" x14ac:dyDescent="0.25">
      <c r="A11062" s="40"/>
    </row>
    <row r="11063" spans="1:1" x14ac:dyDescent="0.25">
      <c r="A11063" s="40"/>
    </row>
    <row r="11064" spans="1:1" x14ac:dyDescent="0.25">
      <c r="A11064" s="40"/>
    </row>
    <row r="11065" spans="1:1" x14ac:dyDescent="0.25">
      <c r="A11065" s="40"/>
    </row>
    <row r="11066" spans="1:1" x14ac:dyDescent="0.25">
      <c r="A11066" s="40"/>
    </row>
    <row r="11067" spans="1:1" x14ac:dyDescent="0.25">
      <c r="A11067" s="40"/>
    </row>
    <row r="11068" spans="1:1" x14ac:dyDescent="0.25">
      <c r="A11068" s="40"/>
    </row>
    <row r="11069" spans="1:1" x14ac:dyDescent="0.25">
      <c r="A11069" s="40"/>
    </row>
    <row r="11070" spans="1:1" x14ac:dyDescent="0.25">
      <c r="A11070" s="40"/>
    </row>
    <row r="11071" spans="1:1" x14ac:dyDescent="0.25">
      <c r="A11071" s="40"/>
    </row>
    <row r="11072" spans="1:1" x14ac:dyDescent="0.25">
      <c r="A11072" s="40"/>
    </row>
    <row r="11073" spans="1:1" x14ac:dyDescent="0.25">
      <c r="A11073" s="40"/>
    </row>
    <row r="11074" spans="1:1" x14ac:dyDescent="0.25">
      <c r="A11074" s="40"/>
    </row>
    <row r="11075" spans="1:1" x14ac:dyDescent="0.25">
      <c r="A11075" s="40"/>
    </row>
    <row r="11076" spans="1:1" x14ac:dyDescent="0.25">
      <c r="A11076" s="40"/>
    </row>
    <row r="11077" spans="1:1" x14ac:dyDescent="0.25">
      <c r="A11077" s="40"/>
    </row>
    <row r="11078" spans="1:1" x14ac:dyDescent="0.25">
      <c r="A11078" s="40"/>
    </row>
    <row r="11079" spans="1:1" x14ac:dyDescent="0.25">
      <c r="A11079" s="40"/>
    </row>
    <row r="11080" spans="1:1" x14ac:dyDescent="0.25">
      <c r="A11080" s="40"/>
    </row>
    <row r="11081" spans="1:1" x14ac:dyDescent="0.25">
      <c r="A11081" s="40"/>
    </row>
    <row r="11082" spans="1:1" x14ac:dyDescent="0.25">
      <c r="A11082" s="40"/>
    </row>
    <row r="11083" spans="1:1" x14ac:dyDescent="0.25">
      <c r="A11083" s="40"/>
    </row>
    <row r="11084" spans="1:1" x14ac:dyDescent="0.25">
      <c r="A11084" s="40"/>
    </row>
    <row r="11085" spans="1:1" x14ac:dyDescent="0.25">
      <c r="A11085" s="40"/>
    </row>
    <row r="11086" spans="1:1" x14ac:dyDescent="0.25">
      <c r="A11086" s="40"/>
    </row>
    <row r="11087" spans="1:1" x14ac:dyDescent="0.25">
      <c r="A11087" s="40"/>
    </row>
    <row r="11088" spans="1:1" x14ac:dyDescent="0.25">
      <c r="A11088" s="40"/>
    </row>
    <row r="11089" spans="1:1" x14ac:dyDescent="0.25">
      <c r="A11089" s="40"/>
    </row>
    <row r="11090" spans="1:1" x14ac:dyDescent="0.25">
      <c r="A11090" s="40"/>
    </row>
    <row r="11091" spans="1:1" x14ac:dyDescent="0.25">
      <c r="A11091" s="40"/>
    </row>
    <row r="11092" spans="1:1" x14ac:dyDescent="0.25">
      <c r="A11092" s="40"/>
    </row>
    <row r="11093" spans="1:1" x14ac:dyDescent="0.25">
      <c r="A11093" s="40"/>
    </row>
    <row r="11094" spans="1:1" x14ac:dyDescent="0.25">
      <c r="A11094" s="40"/>
    </row>
    <row r="11095" spans="1:1" x14ac:dyDescent="0.25">
      <c r="A11095" s="40"/>
    </row>
    <row r="11096" spans="1:1" x14ac:dyDescent="0.25">
      <c r="A11096" s="40"/>
    </row>
    <row r="11097" spans="1:1" x14ac:dyDescent="0.25">
      <c r="A11097" s="40"/>
    </row>
    <row r="11098" spans="1:1" x14ac:dyDescent="0.25">
      <c r="A11098" s="40"/>
    </row>
    <row r="11099" spans="1:1" x14ac:dyDescent="0.25">
      <c r="A11099" s="40"/>
    </row>
    <row r="11100" spans="1:1" x14ac:dyDescent="0.25">
      <c r="A11100" s="40"/>
    </row>
    <row r="11101" spans="1:1" x14ac:dyDescent="0.25">
      <c r="A11101" s="40"/>
    </row>
    <row r="11102" spans="1:1" x14ac:dyDescent="0.25">
      <c r="A11102" s="40"/>
    </row>
    <row r="11103" spans="1:1" x14ac:dyDescent="0.25">
      <c r="A11103" s="40"/>
    </row>
    <row r="11104" spans="1:1" x14ac:dyDescent="0.25">
      <c r="A11104" s="40"/>
    </row>
    <row r="11105" spans="1:1" x14ac:dyDescent="0.25">
      <c r="A11105" s="40"/>
    </row>
    <row r="11106" spans="1:1" x14ac:dyDescent="0.25">
      <c r="A11106" s="40"/>
    </row>
    <row r="11107" spans="1:1" x14ac:dyDescent="0.25">
      <c r="A11107" s="40"/>
    </row>
    <row r="11108" spans="1:1" x14ac:dyDescent="0.25">
      <c r="A11108" s="40"/>
    </row>
    <row r="11109" spans="1:1" x14ac:dyDescent="0.25">
      <c r="A11109" s="40"/>
    </row>
    <row r="11110" spans="1:1" x14ac:dyDescent="0.25">
      <c r="A11110" s="40"/>
    </row>
    <row r="11111" spans="1:1" x14ac:dyDescent="0.25">
      <c r="A11111" s="40"/>
    </row>
    <row r="11112" spans="1:1" x14ac:dyDescent="0.25">
      <c r="A11112" s="40"/>
    </row>
    <row r="11113" spans="1:1" x14ac:dyDescent="0.25">
      <c r="A11113" s="40"/>
    </row>
    <row r="11114" spans="1:1" x14ac:dyDescent="0.25">
      <c r="A11114" s="40"/>
    </row>
    <row r="11115" spans="1:1" x14ac:dyDescent="0.25">
      <c r="A11115" s="40"/>
    </row>
    <row r="11116" spans="1:1" x14ac:dyDescent="0.25">
      <c r="A11116" s="40"/>
    </row>
    <row r="11117" spans="1:1" x14ac:dyDescent="0.25">
      <c r="A11117" s="40"/>
    </row>
    <row r="11118" spans="1:1" x14ac:dyDescent="0.25">
      <c r="A11118" s="40"/>
    </row>
    <row r="11119" spans="1:1" x14ac:dyDescent="0.25">
      <c r="A11119" s="40"/>
    </row>
    <row r="11120" spans="1:1" x14ac:dyDescent="0.25">
      <c r="A11120" s="40"/>
    </row>
    <row r="11121" spans="1:1" x14ac:dyDescent="0.25">
      <c r="A11121" s="40"/>
    </row>
    <row r="11122" spans="1:1" x14ac:dyDescent="0.25">
      <c r="A11122" s="40"/>
    </row>
    <row r="11123" spans="1:1" x14ac:dyDescent="0.25">
      <c r="A11123" s="40"/>
    </row>
    <row r="11124" spans="1:1" x14ac:dyDescent="0.25">
      <c r="A11124" s="40"/>
    </row>
    <row r="11125" spans="1:1" x14ac:dyDescent="0.25">
      <c r="A11125" s="40"/>
    </row>
    <row r="11126" spans="1:1" x14ac:dyDescent="0.25">
      <c r="A11126" s="40"/>
    </row>
    <row r="11127" spans="1:1" x14ac:dyDescent="0.25">
      <c r="A11127" s="40"/>
    </row>
    <row r="11128" spans="1:1" x14ac:dyDescent="0.25">
      <c r="A11128" s="40"/>
    </row>
    <row r="11129" spans="1:1" x14ac:dyDescent="0.25">
      <c r="A11129" s="40"/>
    </row>
    <row r="11130" spans="1:1" x14ac:dyDescent="0.25">
      <c r="A11130" s="40"/>
    </row>
    <row r="11131" spans="1:1" x14ac:dyDescent="0.25">
      <c r="A11131" s="40"/>
    </row>
    <row r="11132" spans="1:1" x14ac:dyDescent="0.25">
      <c r="A11132" s="40"/>
    </row>
    <row r="11133" spans="1:1" x14ac:dyDescent="0.25">
      <c r="A11133" s="40"/>
    </row>
    <row r="11134" spans="1:1" x14ac:dyDescent="0.25">
      <c r="A11134" s="40"/>
    </row>
    <row r="11135" spans="1:1" x14ac:dyDescent="0.25">
      <c r="A11135" s="40"/>
    </row>
    <row r="11136" spans="1:1" x14ac:dyDescent="0.25">
      <c r="A11136" s="40"/>
    </row>
    <row r="11137" spans="1:1" x14ac:dyDescent="0.25">
      <c r="A11137" s="40"/>
    </row>
    <row r="11138" spans="1:1" x14ac:dyDescent="0.25">
      <c r="A11138" s="40"/>
    </row>
    <row r="11139" spans="1:1" x14ac:dyDescent="0.25">
      <c r="A11139" s="40"/>
    </row>
    <row r="11140" spans="1:1" x14ac:dyDescent="0.25">
      <c r="A11140" s="40"/>
    </row>
    <row r="11141" spans="1:1" x14ac:dyDescent="0.25">
      <c r="A11141" s="40"/>
    </row>
    <row r="11142" spans="1:1" x14ac:dyDescent="0.25">
      <c r="A11142" s="40"/>
    </row>
    <row r="11143" spans="1:1" x14ac:dyDescent="0.25">
      <c r="A11143" s="40"/>
    </row>
    <row r="11144" spans="1:1" x14ac:dyDescent="0.25">
      <c r="A11144" s="40"/>
    </row>
    <row r="11145" spans="1:1" x14ac:dyDescent="0.25">
      <c r="A11145" s="40"/>
    </row>
    <row r="11146" spans="1:1" x14ac:dyDescent="0.25">
      <c r="A11146" s="40"/>
    </row>
    <row r="11147" spans="1:1" x14ac:dyDescent="0.25">
      <c r="A11147" s="40"/>
    </row>
    <row r="11148" spans="1:1" x14ac:dyDescent="0.25">
      <c r="A11148" s="40"/>
    </row>
    <row r="11149" spans="1:1" x14ac:dyDescent="0.25">
      <c r="A11149" s="40"/>
    </row>
    <row r="11150" spans="1:1" x14ac:dyDescent="0.25">
      <c r="A11150" s="40"/>
    </row>
    <row r="11151" spans="1:1" x14ac:dyDescent="0.25">
      <c r="A11151" s="40"/>
    </row>
    <row r="11152" spans="1:1" x14ac:dyDescent="0.25">
      <c r="A11152" s="40"/>
    </row>
    <row r="11153" spans="1:1" x14ac:dyDescent="0.25">
      <c r="A11153" s="40"/>
    </row>
    <row r="11154" spans="1:1" x14ac:dyDescent="0.25">
      <c r="A11154" s="40"/>
    </row>
    <row r="11155" spans="1:1" x14ac:dyDescent="0.25">
      <c r="A11155" s="40"/>
    </row>
    <row r="11156" spans="1:1" x14ac:dyDescent="0.25">
      <c r="A11156" s="40"/>
    </row>
    <row r="11157" spans="1:1" x14ac:dyDescent="0.25">
      <c r="A11157" s="40"/>
    </row>
    <row r="11158" spans="1:1" x14ac:dyDescent="0.25">
      <c r="A11158" s="40"/>
    </row>
    <row r="11159" spans="1:1" x14ac:dyDescent="0.25">
      <c r="A11159" s="40"/>
    </row>
    <row r="11160" spans="1:1" x14ac:dyDescent="0.25">
      <c r="A11160" s="40"/>
    </row>
    <row r="11161" spans="1:1" x14ac:dyDescent="0.25">
      <c r="A11161" s="40"/>
    </row>
    <row r="11162" spans="1:1" x14ac:dyDescent="0.25">
      <c r="A11162" s="40"/>
    </row>
    <row r="11163" spans="1:1" x14ac:dyDescent="0.25">
      <c r="A11163" s="40"/>
    </row>
    <row r="11164" spans="1:1" x14ac:dyDescent="0.25">
      <c r="A11164" s="40"/>
    </row>
    <row r="11165" spans="1:1" x14ac:dyDescent="0.25">
      <c r="A11165" s="40"/>
    </row>
    <row r="11166" spans="1:1" x14ac:dyDescent="0.25">
      <c r="A11166" s="40"/>
    </row>
    <row r="11167" spans="1:1" x14ac:dyDescent="0.25">
      <c r="A11167" s="40"/>
    </row>
    <row r="11168" spans="1:1" x14ac:dyDescent="0.25">
      <c r="A11168" s="40"/>
    </row>
    <row r="11169" spans="1:1" x14ac:dyDescent="0.25">
      <c r="A11169" s="40"/>
    </row>
    <row r="11170" spans="1:1" x14ac:dyDescent="0.25">
      <c r="A11170" s="40"/>
    </row>
    <row r="11171" spans="1:1" x14ac:dyDescent="0.25">
      <c r="A11171" s="40"/>
    </row>
    <row r="11172" spans="1:1" x14ac:dyDescent="0.25">
      <c r="A11172" s="40"/>
    </row>
    <row r="11173" spans="1:1" x14ac:dyDescent="0.25">
      <c r="A11173" s="40"/>
    </row>
    <row r="11174" spans="1:1" x14ac:dyDescent="0.25">
      <c r="A11174" s="40"/>
    </row>
    <row r="11175" spans="1:1" x14ac:dyDescent="0.25">
      <c r="A11175" s="40"/>
    </row>
    <row r="11176" spans="1:1" x14ac:dyDescent="0.25">
      <c r="A11176" s="40"/>
    </row>
    <row r="11177" spans="1:1" x14ac:dyDescent="0.25">
      <c r="A11177" s="40"/>
    </row>
    <row r="11178" spans="1:1" x14ac:dyDescent="0.25">
      <c r="A11178" s="40"/>
    </row>
    <row r="11179" spans="1:1" x14ac:dyDescent="0.25">
      <c r="A11179" s="40"/>
    </row>
    <row r="11180" spans="1:1" x14ac:dyDescent="0.25">
      <c r="A11180" s="40"/>
    </row>
    <row r="11181" spans="1:1" x14ac:dyDescent="0.25">
      <c r="A11181" s="40"/>
    </row>
    <row r="11182" spans="1:1" x14ac:dyDescent="0.25">
      <c r="A11182" s="40"/>
    </row>
    <row r="11183" spans="1:1" x14ac:dyDescent="0.25">
      <c r="A11183" s="40"/>
    </row>
    <row r="11184" spans="1:1" x14ac:dyDescent="0.25">
      <c r="A11184" s="40"/>
    </row>
    <row r="11185" spans="1:1" x14ac:dyDescent="0.25">
      <c r="A11185" s="40"/>
    </row>
    <row r="11186" spans="1:1" x14ac:dyDescent="0.25">
      <c r="A11186" s="40"/>
    </row>
    <row r="11187" spans="1:1" x14ac:dyDescent="0.25">
      <c r="A11187" s="40"/>
    </row>
    <row r="11188" spans="1:1" x14ac:dyDescent="0.25">
      <c r="A11188" s="40"/>
    </row>
    <row r="11189" spans="1:1" x14ac:dyDescent="0.25">
      <c r="A11189" s="40"/>
    </row>
    <row r="11190" spans="1:1" x14ac:dyDescent="0.25">
      <c r="A11190" s="40"/>
    </row>
    <row r="11191" spans="1:1" x14ac:dyDescent="0.25">
      <c r="A11191" s="40"/>
    </row>
    <row r="11192" spans="1:1" x14ac:dyDescent="0.25">
      <c r="A11192" s="40"/>
    </row>
    <row r="11193" spans="1:1" x14ac:dyDescent="0.25">
      <c r="A11193" s="40"/>
    </row>
    <row r="11194" spans="1:1" x14ac:dyDescent="0.25">
      <c r="A11194" s="40"/>
    </row>
    <row r="11195" spans="1:1" x14ac:dyDescent="0.25">
      <c r="A11195" s="40"/>
    </row>
    <row r="11196" spans="1:1" x14ac:dyDescent="0.25">
      <c r="A11196" s="40"/>
    </row>
    <row r="11197" spans="1:1" x14ac:dyDescent="0.25">
      <c r="A11197" s="40"/>
    </row>
    <row r="11198" spans="1:1" x14ac:dyDescent="0.25">
      <c r="A11198" s="40"/>
    </row>
    <row r="11199" spans="1:1" x14ac:dyDescent="0.25">
      <c r="A11199" s="40"/>
    </row>
    <row r="11200" spans="1:1" x14ac:dyDescent="0.25">
      <c r="A11200" s="40"/>
    </row>
    <row r="11201" spans="1:1" x14ac:dyDescent="0.25">
      <c r="A11201" s="40"/>
    </row>
    <row r="11202" spans="1:1" x14ac:dyDescent="0.25">
      <c r="A11202" s="40"/>
    </row>
    <row r="11203" spans="1:1" x14ac:dyDescent="0.25">
      <c r="A11203" s="40"/>
    </row>
    <row r="11204" spans="1:1" x14ac:dyDescent="0.25">
      <c r="A11204" s="40"/>
    </row>
    <row r="11205" spans="1:1" x14ac:dyDescent="0.25">
      <c r="A11205" s="40"/>
    </row>
    <row r="11206" spans="1:1" x14ac:dyDescent="0.25">
      <c r="A11206" s="40"/>
    </row>
    <row r="11207" spans="1:1" x14ac:dyDescent="0.25">
      <c r="A11207" s="40"/>
    </row>
    <row r="11208" spans="1:1" x14ac:dyDescent="0.25">
      <c r="A11208" s="40"/>
    </row>
    <row r="11209" spans="1:1" x14ac:dyDescent="0.25">
      <c r="A11209" s="40"/>
    </row>
    <row r="11210" spans="1:1" x14ac:dyDescent="0.25">
      <c r="A11210" s="40"/>
    </row>
    <row r="11211" spans="1:1" x14ac:dyDescent="0.25">
      <c r="A11211" s="40"/>
    </row>
    <row r="11212" spans="1:1" x14ac:dyDescent="0.25">
      <c r="A11212" s="40"/>
    </row>
    <row r="11213" spans="1:1" x14ac:dyDescent="0.25">
      <c r="A11213" s="40"/>
    </row>
    <row r="11214" spans="1:1" x14ac:dyDescent="0.25">
      <c r="A11214" s="40"/>
    </row>
    <row r="11215" spans="1:1" x14ac:dyDescent="0.25">
      <c r="A11215" s="40"/>
    </row>
    <row r="11216" spans="1:1" x14ac:dyDescent="0.25">
      <c r="A11216" s="40"/>
    </row>
    <row r="11217" spans="1:1" x14ac:dyDescent="0.25">
      <c r="A11217" s="40"/>
    </row>
    <row r="11218" spans="1:1" x14ac:dyDescent="0.25">
      <c r="A11218" s="40"/>
    </row>
    <row r="11219" spans="1:1" x14ac:dyDescent="0.25">
      <c r="A11219" s="40"/>
    </row>
    <row r="11220" spans="1:1" x14ac:dyDescent="0.25">
      <c r="A11220" s="40"/>
    </row>
    <row r="11221" spans="1:1" x14ac:dyDescent="0.25">
      <c r="A11221" s="40"/>
    </row>
    <row r="11222" spans="1:1" x14ac:dyDescent="0.25">
      <c r="A11222" s="40"/>
    </row>
    <row r="11223" spans="1:1" x14ac:dyDescent="0.25">
      <c r="A11223" s="40"/>
    </row>
    <row r="11224" spans="1:1" x14ac:dyDescent="0.25">
      <c r="A11224" s="40"/>
    </row>
    <row r="11225" spans="1:1" x14ac:dyDescent="0.25">
      <c r="A11225" s="40"/>
    </row>
    <row r="11226" spans="1:1" x14ac:dyDescent="0.25">
      <c r="A11226" s="40"/>
    </row>
    <row r="11227" spans="1:1" x14ac:dyDescent="0.25">
      <c r="A11227" s="40"/>
    </row>
    <row r="11228" spans="1:1" x14ac:dyDescent="0.25">
      <c r="A11228" s="40"/>
    </row>
    <row r="11229" spans="1:1" x14ac:dyDescent="0.25">
      <c r="A11229" s="40"/>
    </row>
    <row r="11230" spans="1:1" x14ac:dyDescent="0.25">
      <c r="A11230" s="40"/>
    </row>
    <row r="11231" spans="1:1" x14ac:dyDescent="0.25">
      <c r="A11231" s="40"/>
    </row>
    <row r="11232" spans="1:1" x14ac:dyDescent="0.25">
      <c r="A11232" s="40"/>
    </row>
    <row r="11233" spans="1:1" x14ac:dyDescent="0.25">
      <c r="A11233" s="40"/>
    </row>
    <row r="11234" spans="1:1" x14ac:dyDescent="0.25">
      <c r="A11234" s="40"/>
    </row>
    <row r="11235" spans="1:1" x14ac:dyDescent="0.25">
      <c r="A11235" s="40"/>
    </row>
    <row r="11236" spans="1:1" x14ac:dyDescent="0.25">
      <c r="A11236" s="40"/>
    </row>
    <row r="11237" spans="1:1" x14ac:dyDescent="0.25">
      <c r="A11237" s="40"/>
    </row>
    <row r="11238" spans="1:1" x14ac:dyDescent="0.25">
      <c r="A11238" s="40"/>
    </row>
    <row r="11239" spans="1:1" x14ac:dyDescent="0.25">
      <c r="A11239" s="40"/>
    </row>
    <row r="11240" spans="1:1" x14ac:dyDescent="0.25">
      <c r="A11240" s="40"/>
    </row>
    <row r="11241" spans="1:1" x14ac:dyDescent="0.25">
      <c r="A11241" s="40"/>
    </row>
    <row r="11242" spans="1:1" x14ac:dyDescent="0.25">
      <c r="A11242" s="40"/>
    </row>
    <row r="11243" spans="1:1" x14ac:dyDescent="0.25">
      <c r="A11243" s="40"/>
    </row>
    <row r="11244" spans="1:1" x14ac:dyDescent="0.25">
      <c r="A11244" s="40"/>
    </row>
    <row r="11245" spans="1:1" x14ac:dyDescent="0.25">
      <c r="A11245" s="40"/>
    </row>
    <row r="11246" spans="1:1" x14ac:dyDescent="0.25">
      <c r="A11246" s="40"/>
    </row>
    <row r="11247" spans="1:1" x14ac:dyDescent="0.25">
      <c r="A11247" s="40"/>
    </row>
    <row r="11248" spans="1:1" x14ac:dyDescent="0.25">
      <c r="A11248" s="40"/>
    </row>
    <row r="11249" spans="1:1" x14ac:dyDescent="0.25">
      <c r="A11249" s="40"/>
    </row>
    <row r="11250" spans="1:1" x14ac:dyDescent="0.25">
      <c r="A11250" s="40"/>
    </row>
    <row r="11251" spans="1:1" x14ac:dyDescent="0.25">
      <c r="A11251" s="40"/>
    </row>
    <row r="11252" spans="1:1" x14ac:dyDescent="0.25">
      <c r="A11252" s="40"/>
    </row>
    <row r="11253" spans="1:1" x14ac:dyDescent="0.25">
      <c r="A11253" s="40"/>
    </row>
    <row r="11254" spans="1:1" x14ac:dyDescent="0.25">
      <c r="A11254" s="40"/>
    </row>
    <row r="11255" spans="1:1" x14ac:dyDescent="0.25">
      <c r="A11255" s="40"/>
    </row>
    <row r="11256" spans="1:1" x14ac:dyDescent="0.25">
      <c r="A11256" s="40"/>
    </row>
    <row r="11257" spans="1:1" x14ac:dyDescent="0.25">
      <c r="A11257" s="40"/>
    </row>
    <row r="11258" spans="1:1" x14ac:dyDescent="0.25">
      <c r="A11258" s="40"/>
    </row>
    <row r="11259" spans="1:1" x14ac:dyDescent="0.25">
      <c r="A11259" s="40"/>
    </row>
    <row r="11260" spans="1:1" x14ac:dyDescent="0.25">
      <c r="A11260" s="40"/>
    </row>
    <row r="11261" spans="1:1" x14ac:dyDescent="0.25">
      <c r="A11261" s="40"/>
    </row>
    <row r="11262" spans="1:1" x14ac:dyDescent="0.25">
      <c r="A11262" s="40"/>
    </row>
    <row r="11263" spans="1:1" x14ac:dyDescent="0.25">
      <c r="A11263" s="40"/>
    </row>
    <row r="11264" spans="1:1" x14ac:dyDescent="0.25">
      <c r="A11264" s="40"/>
    </row>
    <row r="11265" spans="1:1" x14ac:dyDescent="0.25">
      <c r="A11265" s="40"/>
    </row>
    <row r="11266" spans="1:1" x14ac:dyDescent="0.25">
      <c r="A11266" s="40"/>
    </row>
    <row r="11267" spans="1:1" x14ac:dyDescent="0.25">
      <c r="A11267" s="40"/>
    </row>
    <row r="11268" spans="1:1" x14ac:dyDescent="0.25">
      <c r="A11268" s="40"/>
    </row>
    <row r="11269" spans="1:1" x14ac:dyDescent="0.25">
      <c r="A11269" s="40"/>
    </row>
    <row r="11270" spans="1:1" x14ac:dyDescent="0.25">
      <c r="A11270" s="40"/>
    </row>
    <row r="11271" spans="1:1" x14ac:dyDescent="0.25">
      <c r="A11271" s="40"/>
    </row>
    <row r="11272" spans="1:1" x14ac:dyDescent="0.25">
      <c r="A11272" s="40"/>
    </row>
    <row r="11273" spans="1:1" x14ac:dyDescent="0.25">
      <c r="A11273" s="40"/>
    </row>
    <row r="11274" spans="1:1" x14ac:dyDescent="0.25">
      <c r="A11274" s="40"/>
    </row>
    <row r="11275" spans="1:1" x14ac:dyDescent="0.25">
      <c r="A11275" s="40"/>
    </row>
    <row r="11276" spans="1:1" x14ac:dyDescent="0.25">
      <c r="A11276" s="40"/>
    </row>
    <row r="11277" spans="1:1" x14ac:dyDescent="0.25">
      <c r="A11277" s="40"/>
    </row>
    <row r="11278" spans="1:1" x14ac:dyDescent="0.25">
      <c r="A11278" s="40"/>
    </row>
    <row r="11279" spans="1:1" x14ac:dyDescent="0.25">
      <c r="A11279" s="40"/>
    </row>
    <row r="11280" spans="1:1" x14ac:dyDescent="0.25">
      <c r="A11280" s="40"/>
    </row>
    <row r="11281" spans="1:1" x14ac:dyDescent="0.25">
      <c r="A11281" s="40"/>
    </row>
    <row r="11282" spans="1:1" x14ac:dyDescent="0.25">
      <c r="A11282" s="40"/>
    </row>
    <row r="11283" spans="1:1" x14ac:dyDescent="0.25">
      <c r="A11283" s="40"/>
    </row>
    <row r="11284" spans="1:1" x14ac:dyDescent="0.25">
      <c r="A11284" s="40"/>
    </row>
    <row r="11285" spans="1:1" x14ac:dyDescent="0.25">
      <c r="A11285" s="40"/>
    </row>
    <row r="11286" spans="1:1" x14ac:dyDescent="0.25">
      <c r="A11286" s="40"/>
    </row>
    <row r="11287" spans="1:1" x14ac:dyDescent="0.25">
      <c r="A11287" s="40"/>
    </row>
    <row r="11288" spans="1:1" x14ac:dyDescent="0.25">
      <c r="A11288" s="40"/>
    </row>
    <row r="11289" spans="1:1" x14ac:dyDescent="0.25">
      <c r="A11289" s="40"/>
    </row>
    <row r="11290" spans="1:1" x14ac:dyDescent="0.25">
      <c r="A11290" s="40"/>
    </row>
    <row r="11291" spans="1:1" x14ac:dyDescent="0.25">
      <c r="A11291" s="40"/>
    </row>
    <row r="11292" spans="1:1" x14ac:dyDescent="0.25">
      <c r="A11292" s="40"/>
    </row>
    <row r="11293" spans="1:1" x14ac:dyDescent="0.25">
      <c r="A11293" s="40"/>
    </row>
    <row r="11294" spans="1:1" x14ac:dyDescent="0.25">
      <c r="A11294" s="40"/>
    </row>
    <row r="11295" spans="1:1" x14ac:dyDescent="0.25">
      <c r="A11295" s="40"/>
    </row>
    <row r="11296" spans="1:1" x14ac:dyDescent="0.25">
      <c r="A11296" s="40"/>
    </row>
    <row r="11297" spans="1:1" x14ac:dyDescent="0.25">
      <c r="A11297" s="40"/>
    </row>
    <row r="11298" spans="1:1" x14ac:dyDescent="0.25">
      <c r="A11298" s="40"/>
    </row>
    <row r="11299" spans="1:1" x14ac:dyDescent="0.25">
      <c r="A11299" s="40"/>
    </row>
    <row r="11300" spans="1:1" x14ac:dyDescent="0.25">
      <c r="A11300" s="40"/>
    </row>
    <row r="11301" spans="1:1" x14ac:dyDescent="0.25">
      <c r="A11301" s="40"/>
    </row>
    <row r="11302" spans="1:1" x14ac:dyDescent="0.25">
      <c r="A11302" s="40"/>
    </row>
    <row r="11303" spans="1:1" x14ac:dyDescent="0.25">
      <c r="A11303" s="40"/>
    </row>
    <row r="11304" spans="1:1" x14ac:dyDescent="0.25">
      <c r="A11304" s="40"/>
    </row>
    <row r="11305" spans="1:1" x14ac:dyDescent="0.25">
      <c r="A11305" s="40"/>
    </row>
    <row r="11306" spans="1:1" x14ac:dyDescent="0.25">
      <c r="A11306" s="40"/>
    </row>
    <row r="11307" spans="1:1" x14ac:dyDescent="0.25">
      <c r="A11307" s="40"/>
    </row>
    <row r="11308" spans="1:1" x14ac:dyDescent="0.25">
      <c r="A11308" s="40"/>
    </row>
    <row r="11309" spans="1:1" x14ac:dyDescent="0.25">
      <c r="A11309" s="40"/>
    </row>
    <row r="11310" spans="1:1" x14ac:dyDescent="0.25">
      <c r="A11310" s="40"/>
    </row>
    <row r="11311" spans="1:1" x14ac:dyDescent="0.25">
      <c r="A11311" s="40"/>
    </row>
    <row r="11312" spans="1:1" x14ac:dyDescent="0.25">
      <c r="A11312" s="40"/>
    </row>
    <row r="11313" spans="1:1" x14ac:dyDescent="0.25">
      <c r="A11313" s="40"/>
    </row>
    <row r="11314" spans="1:1" x14ac:dyDescent="0.25">
      <c r="A11314" s="40"/>
    </row>
    <row r="11315" spans="1:1" x14ac:dyDescent="0.25">
      <c r="A11315" s="40"/>
    </row>
    <row r="11316" spans="1:1" x14ac:dyDescent="0.25">
      <c r="A11316" s="40"/>
    </row>
    <row r="11317" spans="1:1" x14ac:dyDescent="0.25">
      <c r="A11317" s="40"/>
    </row>
    <row r="11318" spans="1:1" x14ac:dyDescent="0.25">
      <c r="A11318" s="40"/>
    </row>
    <row r="11319" spans="1:1" x14ac:dyDescent="0.25">
      <c r="A11319" s="40"/>
    </row>
    <row r="11320" spans="1:1" x14ac:dyDescent="0.25">
      <c r="A11320" s="40"/>
    </row>
    <row r="11321" spans="1:1" x14ac:dyDescent="0.25">
      <c r="A11321" s="40"/>
    </row>
    <row r="11322" spans="1:1" x14ac:dyDescent="0.25">
      <c r="A11322" s="40"/>
    </row>
    <row r="11323" spans="1:1" x14ac:dyDescent="0.25">
      <c r="A11323" s="40"/>
    </row>
    <row r="11324" spans="1:1" x14ac:dyDescent="0.25">
      <c r="A11324" s="40"/>
    </row>
    <row r="11325" spans="1:1" x14ac:dyDescent="0.25">
      <c r="A11325" s="40"/>
    </row>
    <row r="11326" spans="1:1" x14ac:dyDescent="0.25">
      <c r="A11326" s="40"/>
    </row>
    <row r="11327" spans="1:1" x14ac:dyDescent="0.25">
      <c r="A11327" s="40"/>
    </row>
    <row r="11328" spans="1:1" x14ac:dyDescent="0.25">
      <c r="A11328" s="40"/>
    </row>
    <row r="11329" spans="1:1" x14ac:dyDescent="0.25">
      <c r="A11329" s="40"/>
    </row>
    <row r="11330" spans="1:1" x14ac:dyDescent="0.25">
      <c r="A11330" s="40"/>
    </row>
    <row r="11331" spans="1:1" x14ac:dyDescent="0.25">
      <c r="A11331" s="40"/>
    </row>
    <row r="11332" spans="1:1" x14ac:dyDescent="0.25">
      <c r="A11332" s="40"/>
    </row>
    <row r="11333" spans="1:1" x14ac:dyDescent="0.25">
      <c r="A11333" s="40"/>
    </row>
    <row r="11334" spans="1:1" x14ac:dyDescent="0.25">
      <c r="A11334" s="40"/>
    </row>
    <row r="11335" spans="1:1" x14ac:dyDescent="0.25">
      <c r="A11335" s="40"/>
    </row>
    <row r="11336" spans="1:1" x14ac:dyDescent="0.25">
      <c r="A11336" s="40"/>
    </row>
    <row r="11337" spans="1:1" x14ac:dyDescent="0.25">
      <c r="A11337" s="40"/>
    </row>
    <row r="11338" spans="1:1" x14ac:dyDescent="0.25">
      <c r="A11338" s="40"/>
    </row>
    <row r="11339" spans="1:1" x14ac:dyDescent="0.25">
      <c r="A11339" s="40"/>
    </row>
    <row r="11340" spans="1:1" x14ac:dyDescent="0.25">
      <c r="A11340" s="40"/>
    </row>
    <row r="11341" spans="1:1" x14ac:dyDescent="0.25">
      <c r="A11341" s="40"/>
    </row>
    <row r="11342" spans="1:1" x14ac:dyDescent="0.25">
      <c r="A11342" s="40"/>
    </row>
    <row r="11343" spans="1:1" x14ac:dyDescent="0.25">
      <c r="A11343" s="40"/>
    </row>
    <row r="11344" spans="1:1" x14ac:dyDescent="0.25">
      <c r="A11344" s="40"/>
    </row>
    <row r="11345" spans="1:1" x14ac:dyDescent="0.25">
      <c r="A11345" s="40"/>
    </row>
    <row r="11346" spans="1:1" x14ac:dyDescent="0.25">
      <c r="A11346" s="40"/>
    </row>
    <row r="11347" spans="1:1" x14ac:dyDescent="0.25">
      <c r="A11347" s="40"/>
    </row>
    <row r="11348" spans="1:1" x14ac:dyDescent="0.25">
      <c r="A11348" s="40"/>
    </row>
    <row r="11349" spans="1:1" x14ac:dyDescent="0.25">
      <c r="A11349" s="40"/>
    </row>
    <row r="11350" spans="1:1" x14ac:dyDescent="0.25">
      <c r="A11350" s="40"/>
    </row>
    <row r="11351" spans="1:1" x14ac:dyDescent="0.25">
      <c r="A11351" s="40"/>
    </row>
    <row r="11352" spans="1:1" x14ac:dyDescent="0.25">
      <c r="A11352" s="40"/>
    </row>
    <row r="11353" spans="1:1" x14ac:dyDescent="0.25">
      <c r="A11353" s="40"/>
    </row>
    <row r="11354" spans="1:1" x14ac:dyDescent="0.25">
      <c r="A11354" s="40"/>
    </row>
    <row r="11355" spans="1:1" x14ac:dyDescent="0.25">
      <c r="A11355" s="40"/>
    </row>
    <row r="11356" spans="1:1" x14ac:dyDescent="0.25">
      <c r="A11356" s="40"/>
    </row>
    <row r="11357" spans="1:1" x14ac:dyDescent="0.25">
      <c r="A11357" s="40"/>
    </row>
    <row r="11358" spans="1:1" x14ac:dyDescent="0.25">
      <c r="A11358" s="40"/>
    </row>
    <row r="11359" spans="1:1" x14ac:dyDescent="0.25">
      <c r="A11359" s="40"/>
    </row>
    <row r="11360" spans="1:1" x14ac:dyDescent="0.25">
      <c r="A11360" s="40"/>
    </row>
    <row r="11361" spans="1:1" x14ac:dyDescent="0.25">
      <c r="A11361" s="40"/>
    </row>
    <row r="11362" spans="1:1" x14ac:dyDescent="0.25">
      <c r="A11362" s="40"/>
    </row>
    <row r="11363" spans="1:1" x14ac:dyDescent="0.25">
      <c r="A11363" s="40"/>
    </row>
    <row r="11364" spans="1:1" x14ac:dyDescent="0.25">
      <c r="A11364" s="40"/>
    </row>
    <row r="11365" spans="1:1" x14ac:dyDescent="0.25">
      <c r="A11365" s="40"/>
    </row>
    <row r="11366" spans="1:1" x14ac:dyDescent="0.25">
      <c r="A11366" s="40"/>
    </row>
    <row r="11367" spans="1:1" x14ac:dyDescent="0.25">
      <c r="A11367" s="40"/>
    </row>
    <row r="11368" spans="1:1" x14ac:dyDescent="0.25">
      <c r="A11368" s="40"/>
    </row>
    <row r="11369" spans="1:1" x14ac:dyDescent="0.25">
      <c r="A11369" s="40"/>
    </row>
    <row r="11370" spans="1:1" x14ac:dyDescent="0.25">
      <c r="A11370" s="40"/>
    </row>
    <row r="11371" spans="1:1" x14ac:dyDescent="0.25">
      <c r="A11371" s="40"/>
    </row>
    <row r="11372" spans="1:1" x14ac:dyDescent="0.25">
      <c r="A11372" s="40"/>
    </row>
    <row r="11373" spans="1:1" x14ac:dyDescent="0.25">
      <c r="A11373" s="40"/>
    </row>
    <row r="11374" spans="1:1" x14ac:dyDescent="0.25">
      <c r="A11374" s="40"/>
    </row>
    <row r="11375" spans="1:1" x14ac:dyDescent="0.25">
      <c r="A11375" s="40"/>
    </row>
    <row r="11376" spans="1:1" x14ac:dyDescent="0.25">
      <c r="A11376" s="40"/>
    </row>
    <row r="11377" spans="1:1" x14ac:dyDescent="0.25">
      <c r="A11377" s="40"/>
    </row>
    <row r="11378" spans="1:1" x14ac:dyDescent="0.25">
      <c r="A11378" s="40"/>
    </row>
    <row r="11379" spans="1:1" x14ac:dyDescent="0.25">
      <c r="A11379" s="40"/>
    </row>
    <row r="11380" spans="1:1" x14ac:dyDescent="0.25">
      <c r="A11380" s="40"/>
    </row>
    <row r="11381" spans="1:1" x14ac:dyDescent="0.25">
      <c r="A11381" s="40"/>
    </row>
    <row r="11382" spans="1:1" x14ac:dyDescent="0.25">
      <c r="A11382" s="40"/>
    </row>
    <row r="11383" spans="1:1" x14ac:dyDescent="0.25">
      <c r="A11383" s="40"/>
    </row>
    <row r="11384" spans="1:1" x14ac:dyDescent="0.25">
      <c r="A11384" s="40"/>
    </row>
    <row r="11385" spans="1:1" x14ac:dyDescent="0.25">
      <c r="A11385" s="40"/>
    </row>
    <row r="11386" spans="1:1" x14ac:dyDescent="0.25">
      <c r="A11386" s="40"/>
    </row>
    <row r="11387" spans="1:1" x14ac:dyDescent="0.25">
      <c r="A11387" s="40"/>
    </row>
    <row r="11388" spans="1:1" x14ac:dyDescent="0.25">
      <c r="A11388" s="40"/>
    </row>
    <row r="11389" spans="1:1" x14ac:dyDescent="0.25">
      <c r="A11389" s="40"/>
    </row>
    <row r="11390" spans="1:1" x14ac:dyDescent="0.25">
      <c r="A11390" s="40"/>
    </row>
    <row r="11391" spans="1:1" x14ac:dyDescent="0.25">
      <c r="A11391" s="40"/>
    </row>
    <row r="11392" spans="1:1" x14ac:dyDescent="0.25">
      <c r="A11392" s="40"/>
    </row>
    <row r="11393" spans="1:1" x14ac:dyDescent="0.25">
      <c r="A11393" s="40"/>
    </row>
    <row r="11394" spans="1:1" x14ac:dyDescent="0.25">
      <c r="A11394" s="40"/>
    </row>
    <row r="11395" spans="1:1" x14ac:dyDescent="0.25">
      <c r="A11395" s="40"/>
    </row>
    <row r="11396" spans="1:1" x14ac:dyDescent="0.25">
      <c r="A11396" s="40"/>
    </row>
    <row r="11397" spans="1:1" x14ac:dyDescent="0.25">
      <c r="A11397" s="40"/>
    </row>
    <row r="11398" spans="1:1" x14ac:dyDescent="0.25">
      <c r="A11398" s="40"/>
    </row>
    <row r="11399" spans="1:1" x14ac:dyDescent="0.25">
      <c r="A11399" s="40"/>
    </row>
    <row r="11400" spans="1:1" x14ac:dyDescent="0.25">
      <c r="A11400" s="40"/>
    </row>
    <row r="11401" spans="1:1" x14ac:dyDescent="0.25">
      <c r="A11401" s="40"/>
    </row>
    <row r="11402" spans="1:1" x14ac:dyDescent="0.25">
      <c r="A11402" s="40"/>
    </row>
    <row r="11403" spans="1:1" x14ac:dyDescent="0.25">
      <c r="A11403" s="40"/>
    </row>
    <row r="11404" spans="1:1" x14ac:dyDescent="0.25">
      <c r="A11404" s="40"/>
    </row>
    <row r="11405" spans="1:1" x14ac:dyDescent="0.25">
      <c r="A11405" s="40"/>
    </row>
    <row r="11406" spans="1:1" x14ac:dyDescent="0.25">
      <c r="A11406" s="40"/>
    </row>
    <row r="11407" spans="1:1" x14ac:dyDescent="0.25">
      <c r="A11407" s="40"/>
    </row>
    <row r="11408" spans="1:1" x14ac:dyDescent="0.25">
      <c r="A11408" s="40"/>
    </row>
    <row r="11409" spans="1:1" x14ac:dyDescent="0.25">
      <c r="A11409" s="40"/>
    </row>
    <row r="11410" spans="1:1" x14ac:dyDescent="0.25">
      <c r="A11410" s="40"/>
    </row>
    <row r="11411" spans="1:1" x14ac:dyDescent="0.25">
      <c r="A11411" s="40"/>
    </row>
    <row r="11412" spans="1:1" x14ac:dyDescent="0.25">
      <c r="A11412" s="40"/>
    </row>
    <row r="11413" spans="1:1" x14ac:dyDescent="0.25">
      <c r="A11413" s="40"/>
    </row>
    <row r="11414" spans="1:1" x14ac:dyDescent="0.25">
      <c r="A11414" s="40"/>
    </row>
    <row r="11415" spans="1:1" x14ac:dyDescent="0.25">
      <c r="A11415" s="40"/>
    </row>
    <row r="11416" spans="1:1" x14ac:dyDescent="0.25">
      <c r="A11416" s="40"/>
    </row>
    <row r="11417" spans="1:1" x14ac:dyDescent="0.25">
      <c r="A11417" s="40"/>
    </row>
    <row r="11418" spans="1:1" x14ac:dyDescent="0.25">
      <c r="A11418" s="40"/>
    </row>
    <row r="11419" spans="1:1" x14ac:dyDescent="0.25">
      <c r="A11419" s="40"/>
    </row>
    <row r="11420" spans="1:1" x14ac:dyDescent="0.25">
      <c r="A11420" s="40"/>
    </row>
    <row r="11421" spans="1:1" x14ac:dyDescent="0.25">
      <c r="A11421" s="40"/>
    </row>
    <row r="11422" spans="1:1" x14ac:dyDescent="0.25">
      <c r="A11422" s="40"/>
    </row>
    <row r="11423" spans="1:1" x14ac:dyDescent="0.25">
      <c r="A11423" s="40"/>
    </row>
    <row r="11424" spans="1:1" x14ac:dyDescent="0.25">
      <c r="A11424" s="40"/>
    </row>
    <row r="11425" spans="1:1" x14ac:dyDescent="0.25">
      <c r="A11425" s="40"/>
    </row>
    <row r="11426" spans="1:1" x14ac:dyDescent="0.25">
      <c r="A11426" s="40"/>
    </row>
    <row r="11427" spans="1:1" x14ac:dyDescent="0.25">
      <c r="A11427" s="40"/>
    </row>
    <row r="11428" spans="1:1" x14ac:dyDescent="0.25">
      <c r="A11428" s="40"/>
    </row>
    <row r="11429" spans="1:1" x14ac:dyDescent="0.25">
      <c r="A11429" s="40"/>
    </row>
    <row r="11430" spans="1:1" x14ac:dyDescent="0.25">
      <c r="A11430" s="40"/>
    </row>
    <row r="11431" spans="1:1" x14ac:dyDescent="0.25">
      <c r="A11431" s="40"/>
    </row>
    <row r="11432" spans="1:1" x14ac:dyDescent="0.25">
      <c r="A11432" s="40"/>
    </row>
    <row r="11433" spans="1:1" x14ac:dyDescent="0.25">
      <c r="A11433" s="40"/>
    </row>
    <row r="11434" spans="1:1" x14ac:dyDescent="0.25">
      <c r="A11434" s="40"/>
    </row>
    <row r="11435" spans="1:1" x14ac:dyDescent="0.25">
      <c r="A11435" s="40"/>
    </row>
    <row r="11436" spans="1:1" x14ac:dyDescent="0.25">
      <c r="A11436" s="40"/>
    </row>
    <row r="11437" spans="1:1" x14ac:dyDescent="0.25">
      <c r="A11437" s="40"/>
    </row>
    <row r="11438" spans="1:1" x14ac:dyDescent="0.25">
      <c r="A11438" s="40"/>
    </row>
    <row r="11439" spans="1:1" x14ac:dyDescent="0.25">
      <c r="A11439" s="40"/>
    </row>
    <row r="11440" spans="1:1" x14ac:dyDescent="0.25">
      <c r="A11440" s="40"/>
    </row>
    <row r="11441" spans="1:1" x14ac:dyDescent="0.25">
      <c r="A11441" s="40"/>
    </row>
    <row r="11442" spans="1:1" x14ac:dyDescent="0.25">
      <c r="A11442" s="40"/>
    </row>
    <row r="11443" spans="1:1" x14ac:dyDescent="0.25">
      <c r="A11443" s="40"/>
    </row>
    <row r="11444" spans="1:1" x14ac:dyDescent="0.25">
      <c r="A11444" s="40"/>
    </row>
    <row r="11445" spans="1:1" x14ac:dyDescent="0.25">
      <c r="A11445" s="40"/>
    </row>
    <row r="11446" spans="1:1" x14ac:dyDescent="0.25">
      <c r="A11446" s="40"/>
    </row>
    <row r="11447" spans="1:1" x14ac:dyDescent="0.25">
      <c r="A11447" s="40"/>
    </row>
    <row r="11448" spans="1:1" x14ac:dyDescent="0.25">
      <c r="A11448" s="40"/>
    </row>
    <row r="11449" spans="1:1" x14ac:dyDescent="0.25">
      <c r="A11449" s="40"/>
    </row>
    <row r="11450" spans="1:1" x14ac:dyDescent="0.25">
      <c r="A11450" s="40"/>
    </row>
    <row r="11451" spans="1:1" x14ac:dyDescent="0.25">
      <c r="A11451" s="40"/>
    </row>
    <row r="11452" spans="1:1" x14ac:dyDescent="0.25">
      <c r="A11452" s="40"/>
    </row>
    <row r="11453" spans="1:1" x14ac:dyDescent="0.25">
      <c r="A11453" s="40"/>
    </row>
    <row r="11454" spans="1:1" x14ac:dyDescent="0.25">
      <c r="A11454" s="40"/>
    </row>
    <row r="11455" spans="1:1" x14ac:dyDescent="0.25">
      <c r="A11455" s="40"/>
    </row>
    <row r="11456" spans="1:1" x14ac:dyDescent="0.25">
      <c r="A11456" s="40"/>
    </row>
    <row r="11457" spans="1:1" x14ac:dyDescent="0.25">
      <c r="A11457" s="40"/>
    </row>
    <row r="11458" spans="1:1" x14ac:dyDescent="0.25">
      <c r="A11458" s="40"/>
    </row>
    <row r="11459" spans="1:1" x14ac:dyDescent="0.25">
      <c r="A11459" s="40"/>
    </row>
    <row r="11460" spans="1:1" x14ac:dyDescent="0.25">
      <c r="A11460" s="40"/>
    </row>
    <row r="11461" spans="1:1" x14ac:dyDescent="0.25">
      <c r="A11461" s="40"/>
    </row>
    <row r="11462" spans="1:1" x14ac:dyDescent="0.25">
      <c r="A11462" s="40"/>
    </row>
    <row r="11463" spans="1:1" x14ac:dyDescent="0.25">
      <c r="A11463" s="40"/>
    </row>
    <row r="11464" spans="1:1" x14ac:dyDescent="0.25">
      <c r="A11464" s="40"/>
    </row>
    <row r="11465" spans="1:1" x14ac:dyDescent="0.25">
      <c r="A11465" s="40"/>
    </row>
    <row r="11466" spans="1:1" x14ac:dyDescent="0.25">
      <c r="A11466" s="40"/>
    </row>
    <row r="11467" spans="1:1" x14ac:dyDescent="0.25">
      <c r="A11467" s="40"/>
    </row>
    <row r="11468" spans="1:1" x14ac:dyDescent="0.25">
      <c r="A11468" s="40"/>
    </row>
    <row r="11469" spans="1:1" x14ac:dyDescent="0.25">
      <c r="A11469" s="40"/>
    </row>
    <row r="11470" spans="1:1" x14ac:dyDescent="0.25">
      <c r="A11470" s="40"/>
    </row>
    <row r="11471" spans="1:1" x14ac:dyDescent="0.25">
      <c r="A11471" s="40"/>
    </row>
    <row r="11472" spans="1:1" x14ac:dyDescent="0.25">
      <c r="A11472" s="40"/>
    </row>
    <row r="11473" spans="1:1" x14ac:dyDescent="0.25">
      <c r="A11473" s="40"/>
    </row>
    <row r="11474" spans="1:1" x14ac:dyDescent="0.25">
      <c r="A11474" s="40"/>
    </row>
    <row r="11475" spans="1:1" x14ac:dyDescent="0.25">
      <c r="A11475" s="40"/>
    </row>
    <row r="11476" spans="1:1" x14ac:dyDescent="0.25">
      <c r="A11476" s="40"/>
    </row>
    <row r="11477" spans="1:1" x14ac:dyDescent="0.25">
      <c r="A11477" s="40"/>
    </row>
    <row r="11478" spans="1:1" x14ac:dyDescent="0.25">
      <c r="A11478" s="40"/>
    </row>
    <row r="11479" spans="1:1" x14ac:dyDescent="0.25">
      <c r="A11479" s="40"/>
    </row>
    <row r="11480" spans="1:1" x14ac:dyDescent="0.25">
      <c r="A11480" s="40"/>
    </row>
    <row r="11481" spans="1:1" x14ac:dyDescent="0.25">
      <c r="A11481" s="40"/>
    </row>
    <row r="11482" spans="1:1" x14ac:dyDescent="0.25">
      <c r="A11482" s="40"/>
    </row>
    <row r="11483" spans="1:1" x14ac:dyDescent="0.25">
      <c r="A11483" s="40"/>
    </row>
    <row r="11484" spans="1:1" x14ac:dyDescent="0.25">
      <c r="A11484" s="40"/>
    </row>
    <row r="11485" spans="1:1" x14ac:dyDescent="0.25">
      <c r="A11485" s="40"/>
    </row>
    <row r="11486" spans="1:1" x14ac:dyDescent="0.25">
      <c r="A11486" s="40"/>
    </row>
    <row r="11487" spans="1:1" x14ac:dyDescent="0.25">
      <c r="A11487" s="40"/>
    </row>
    <row r="11488" spans="1:1" x14ac:dyDescent="0.25">
      <c r="A11488" s="40"/>
    </row>
    <row r="11489" spans="1:1" x14ac:dyDescent="0.25">
      <c r="A11489" s="40"/>
    </row>
    <row r="11490" spans="1:1" x14ac:dyDescent="0.25">
      <c r="A11490" s="40"/>
    </row>
    <row r="11491" spans="1:1" x14ac:dyDescent="0.25">
      <c r="A11491" s="40"/>
    </row>
    <row r="11492" spans="1:1" x14ac:dyDescent="0.25">
      <c r="A11492" s="40"/>
    </row>
    <row r="11493" spans="1:1" x14ac:dyDescent="0.25">
      <c r="A11493" s="40"/>
    </row>
    <row r="11494" spans="1:1" x14ac:dyDescent="0.25">
      <c r="A11494" s="40"/>
    </row>
    <row r="11495" spans="1:1" x14ac:dyDescent="0.25">
      <c r="A11495" s="40"/>
    </row>
    <row r="11496" spans="1:1" x14ac:dyDescent="0.25">
      <c r="A11496" s="40"/>
    </row>
    <row r="11497" spans="1:1" x14ac:dyDescent="0.25">
      <c r="A11497" s="40"/>
    </row>
    <row r="11498" spans="1:1" x14ac:dyDescent="0.25">
      <c r="A11498" s="40"/>
    </row>
    <row r="11499" spans="1:1" x14ac:dyDescent="0.25">
      <c r="A11499" s="40"/>
    </row>
    <row r="11500" spans="1:1" x14ac:dyDescent="0.25">
      <c r="A11500" s="40"/>
    </row>
    <row r="11501" spans="1:1" x14ac:dyDescent="0.25">
      <c r="A11501" s="40"/>
    </row>
    <row r="11502" spans="1:1" x14ac:dyDescent="0.25">
      <c r="A11502" s="40"/>
    </row>
    <row r="11503" spans="1:1" x14ac:dyDescent="0.25">
      <c r="A11503" s="40"/>
    </row>
    <row r="11504" spans="1:1" x14ac:dyDescent="0.25">
      <c r="A11504" s="40"/>
    </row>
    <row r="11505" spans="1:1" x14ac:dyDescent="0.25">
      <c r="A11505" s="40"/>
    </row>
    <row r="11506" spans="1:1" x14ac:dyDescent="0.25">
      <c r="A11506" s="40"/>
    </row>
    <row r="11507" spans="1:1" x14ac:dyDescent="0.25">
      <c r="A11507" s="40"/>
    </row>
    <row r="11508" spans="1:1" x14ac:dyDescent="0.25">
      <c r="A11508" s="40"/>
    </row>
    <row r="11509" spans="1:1" x14ac:dyDescent="0.25">
      <c r="A11509" s="40"/>
    </row>
    <row r="11510" spans="1:1" x14ac:dyDescent="0.25">
      <c r="A11510" s="40"/>
    </row>
    <row r="11511" spans="1:1" x14ac:dyDescent="0.25">
      <c r="A11511" s="40"/>
    </row>
    <row r="11512" spans="1:1" x14ac:dyDescent="0.25">
      <c r="A11512" s="40"/>
    </row>
    <row r="11513" spans="1:1" x14ac:dyDescent="0.25">
      <c r="A11513" s="40"/>
    </row>
    <row r="11514" spans="1:1" x14ac:dyDescent="0.25">
      <c r="A11514" s="40"/>
    </row>
    <row r="11515" spans="1:1" x14ac:dyDescent="0.25">
      <c r="A11515" s="40"/>
    </row>
    <row r="11516" spans="1:1" x14ac:dyDescent="0.25">
      <c r="A11516" s="40"/>
    </row>
    <row r="11517" spans="1:1" x14ac:dyDescent="0.25">
      <c r="A11517" s="40"/>
    </row>
    <row r="11518" spans="1:1" x14ac:dyDescent="0.25">
      <c r="A11518" s="40"/>
    </row>
    <row r="11519" spans="1:1" x14ac:dyDescent="0.25">
      <c r="A11519" s="40"/>
    </row>
    <row r="11520" spans="1:1" x14ac:dyDescent="0.25">
      <c r="A11520" s="40"/>
    </row>
    <row r="11521" spans="1:1" x14ac:dyDescent="0.25">
      <c r="A11521" s="40"/>
    </row>
    <row r="11522" spans="1:1" x14ac:dyDescent="0.25">
      <c r="A11522" s="40"/>
    </row>
    <row r="11523" spans="1:1" x14ac:dyDescent="0.25">
      <c r="A11523" s="40"/>
    </row>
    <row r="11524" spans="1:1" x14ac:dyDescent="0.25">
      <c r="A11524" s="40"/>
    </row>
    <row r="11525" spans="1:1" x14ac:dyDescent="0.25">
      <c r="A11525" s="40"/>
    </row>
    <row r="11526" spans="1:1" x14ac:dyDescent="0.25">
      <c r="A11526" s="40"/>
    </row>
    <row r="11527" spans="1:1" x14ac:dyDescent="0.25">
      <c r="A11527" s="40"/>
    </row>
    <row r="11528" spans="1:1" x14ac:dyDescent="0.25">
      <c r="A11528" s="40"/>
    </row>
    <row r="11529" spans="1:1" x14ac:dyDescent="0.25">
      <c r="A11529" s="40"/>
    </row>
    <row r="11530" spans="1:1" x14ac:dyDescent="0.25">
      <c r="A11530" s="40"/>
    </row>
    <row r="11531" spans="1:1" x14ac:dyDescent="0.25">
      <c r="A11531" s="40"/>
    </row>
    <row r="11532" spans="1:1" x14ac:dyDescent="0.25">
      <c r="A11532" s="40"/>
    </row>
    <row r="11533" spans="1:1" x14ac:dyDescent="0.25">
      <c r="A11533" s="40"/>
    </row>
    <row r="11534" spans="1:1" x14ac:dyDescent="0.25">
      <c r="A11534" s="40"/>
    </row>
    <row r="11535" spans="1:1" x14ac:dyDescent="0.25">
      <c r="A11535" s="40"/>
    </row>
    <row r="11536" spans="1:1" x14ac:dyDescent="0.25">
      <c r="A11536" s="40"/>
    </row>
    <row r="11537" spans="1:1" x14ac:dyDescent="0.25">
      <c r="A11537" s="40"/>
    </row>
    <row r="11538" spans="1:1" x14ac:dyDescent="0.25">
      <c r="A11538" s="40"/>
    </row>
    <row r="11539" spans="1:1" x14ac:dyDescent="0.25">
      <c r="A11539" s="40"/>
    </row>
    <row r="11540" spans="1:1" x14ac:dyDescent="0.25">
      <c r="A11540" s="40"/>
    </row>
    <row r="11541" spans="1:1" x14ac:dyDescent="0.25">
      <c r="A11541" s="40"/>
    </row>
    <row r="11542" spans="1:1" x14ac:dyDescent="0.25">
      <c r="A11542" s="40"/>
    </row>
    <row r="11543" spans="1:1" x14ac:dyDescent="0.25">
      <c r="A11543" s="40"/>
    </row>
    <row r="11544" spans="1:1" x14ac:dyDescent="0.25">
      <c r="A11544" s="40"/>
    </row>
    <row r="11545" spans="1:1" x14ac:dyDescent="0.25">
      <c r="A11545" s="40"/>
    </row>
    <row r="11546" spans="1:1" x14ac:dyDescent="0.25">
      <c r="A11546" s="40"/>
    </row>
    <row r="11547" spans="1:1" x14ac:dyDescent="0.25">
      <c r="A11547" s="40"/>
    </row>
    <row r="11548" spans="1:1" x14ac:dyDescent="0.25">
      <c r="A11548" s="40"/>
    </row>
    <row r="11549" spans="1:1" x14ac:dyDescent="0.25">
      <c r="A11549" s="40"/>
    </row>
    <row r="11550" spans="1:1" x14ac:dyDescent="0.25">
      <c r="A11550" s="40"/>
    </row>
    <row r="11551" spans="1:1" x14ac:dyDescent="0.25">
      <c r="A11551" s="40"/>
    </row>
    <row r="11552" spans="1:1" x14ac:dyDescent="0.25">
      <c r="A11552" s="40"/>
    </row>
    <row r="11553" spans="1:1" x14ac:dyDescent="0.25">
      <c r="A11553" s="40"/>
    </row>
    <row r="11554" spans="1:1" x14ac:dyDescent="0.25">
      <c r="A11554" s="40"/>
    </row>
    <row r="11555" spans="1:1" x14ac:dyDescent="0.25">
      <c r="A11555" s="40"/>
    </row>
    <row r="11556" spans="1:1" x14ac:dyDescent="0.25">
      <c r="A11556" s="40"/>
    </row>
    <row r="11557" spans="1:1" x14ac:dyDescent="0.25">
      <c r="A11557" s="40"/>
    </row>
    <row r="11558" spans="1:1" x14ac:dyDescent="0.25">
      <c r="A11558" s="40"/>
    </row>
    <row r="11559" spans="1:1" x14ac:dyDescent="0.25">
      <c r="A11559" s="40"/>
    </row>
    <row r="11560" spans="1:1" x14ac:dyDescent="0.25">
      <c r="A11560" s="40"/>
    </row>
    <row r="11561" spans="1:1" x14ac:dyDescent="0.25">
      <c r="A11561" s="40"/>
    </row>
    <row r="11562" spans="1:1" x14ac:dyDescent="0.25">
      <c r="A11562" s="40"/>
    </row>
    <row r="11563" spans="1:1" x14ac:dyDescent="0.25">
      <c r="A11563" s="40"/>
    </row>
    <row r="11564" spans="1:1" x14ac:dyDescent="0.25">
      <c r="A11564" s="40"/>
    </row>
    <row r="11565" spans="1:1" x14ac:dyDescent="0.25">
      <c r="A11565" s="40"/>
    </row>
    <row r="11566" spans="1:1" x14ac:dyDescent="0.25">
      <c r="A11566" s="40"/>
    </row>
    <row r="11567" spans="1:1" x14ac:dyDescent="0.25">
      <c r="A11567" s="40"/>
    </row>
    <row r="11568" spans="1:1" x14ac:dyDescent="0.25">
      <c r="A11568" s="40"/>
    </row>
    <row r="11569" spans="1:1" x14ac:dyDescent="0.25">
      <c r="A11569" s="40"/>
    </row>
    <row r="11570" spans="1:1" x14ac:dyDescent="0.25">
      <c r="A11570" s="40"/>
    </row>
    <row r="11571" spans="1:1" x14ac:dyDescent="0.25">
      <c r="A11571" s="40"/>
    </row>
    <row r="11572" spans="1:1" x14ac:dyDescent="0.25">
      <c r="A11572" s="40"/>
    </row>
    <row r="11573" spans="1:1" x14ac:dyDescent="0.25">
      <c r="A11573" s="40"/>
    </row>
    <row r="11574" spans="1:1" x14ac:dyDescent="0.25">
      <c r="A11574" s="40"/>
    </row>
    <row r="11575" spans="1:1" x14ac:dyDescent="0.25">
      <c r="A11575" s="40"/>
    </row>
    <row r="11576" spans="1:1" x14ac:dyDescent="0.25">
      <c r="A11576" s="40"/>
    </row>
    <row r="11577" spans="1:1" x14ac:dyDescent="0.25">
      <c r="A11577" s="40"/>
    </row>
    <row r="11578" spans="1:1" x14ac:dyDescent="0.25">
      <c r="A11578" s="40"/>
    </row>
    <row r="11579" spans="1:1" x14ac:dyDescent="0.25">
      <c r="A11579" s="40"/>
    </row>
    <row r="11580" spans="1:1" x14ac:dyDescent="0.25">
      <c r="A11580" s="40"/>
    </row>
    <row r="11581" spans="1:1" x14ac:dyDescent="0.25">
      <c r="A11581" s="40"/>
    </row>
    <row r="11582" spans="1:1" x14ac:dyDescent="0.25">
      <c r="A11582" s="40"/>
    </row>
    <row r="11583" spans="1:1" x14ac:dyDescent="0.25">
      <c r="A11583" s="40"/>
    </row>
    <row r="11584" spans="1:1" x14ac:dyDescent="0.25">
      <c r="A11584" s="40"/>
    </row>
    <row r="11585" spans="1:1" x14ac:dyDescent="0.25">
      <c r="A11585" s="40"/>
    </row>
    <row r="11586" spans="1:1" x14ac:dyDescent="0.25">
      <c r="A11586" s="40"/>
    </row>
    <row r="11587" spans="1:1" x14ac:dyDescent="0.25">
      <c r="A11587" s="40"/>
    </row>
    <row r="11588" spans="1:1" x14ac:dyDescent="0.25">
      <c r="A11588" s="40"/>
    </row>
    <row r="11589" spans="1:1" x14ac:dyDescent="0.25">
      <c r="A11589" s="40"/>
    </row>
    <row r="11590" spans="1:1" x14ac:dyDescent="0.25">
      <c r="A11590" s="40"/>
    </row>
    <row r="11591" spans="1:1" x14ac:dyDescent="0.25">
      <c r="A11591" s="40"/>
    </row>
    <row r="11592" spans="1:1" x14ac:dyDescent="0.25">
      <c r="A11592" s="40"/>
    </row>
    <row r="11593" spans="1:1" x14ac:dyDescent="0.25">
      <c r="A11593" s="40"/>
    </row>
    <row r="11594" spans="1:1" x14ac:dyDescent="0.25">
      <c r="A11594" s="40"/>
    </row>
    <row r="11595" spans="1:1" x14ac:dyDescent="0.25">
      <c r="A11595" s="40"/>
    </row>
    <row r="11596" spans="1:1" x14ac:dyDescent="0.25">
      <c r="A11596" s="40"/>
    </row>
    <row r="11597" spans="1:1" x14ac:dyDescent="0.25">
      <c r="A11597" s="40"/>
    </row>
    <row r="11598" spans="1:1" x14ac:dyDescent="0.25">
      <c r="A11598" s="40"/>
    </row>
    <row r="11599" spans="1:1" x14ac:dyDescent="0.25">
      <c r="A11599" s="40"/>
    </row>
    <row r="11600" spans="1:1" x14ac:dyDescent="0.25">
      <c r="A11600" s="40"/>
    </row>
    <row r="11601" spans="1:1" x14ac:dyDescent="0.25">
      <c r="A11601" s="40"/>
    </row>
    <row r="11602" spans="1:1" x14ac:dyDescent="0.25">
      <c r="A11602" s="40"/>
    </row>
    <row r="11603" spans="1:1" x14ac:dyDescent="0.25">
      <c r="A11603" s="40"/>
    </row>
    <row r="11604" spans="1:1" x14ac:dyDescent="0.25">
      <c r="A11604" s="40"/>
    </row>
    <row r="11605" spans="1:1" x14ac:dyDescent="0.25">
      <c r="A11605" s="40"/>
    </row>
    <row r="11606" spans="1:1" x14ac:dyDescent="0.25">
      <c r="A11606" s="40"/>
    </row>
    <row r="11607" spans="1:1" x14ac:dyDescent="0.25">
      <c r="A11607" s="40"/>
    </row>
    <row r="11608" spans="1:1" x14ac:dyDescent="0.25">
      <c r="A11608" s="40"/>
    </row>
    <row r="11609" spans="1:1" x14ac:dyDescent="0.25">
      <c r="A11609" s="40"/>
    </row>
    <row r="11610" spans="1:1" x14ac:dyDescent="0.25">
      <c r="A11610" s="40"/>
    </row>
    <row r="11611" spans="1:1" x14ac:dyDescent="0.25">
      <c r="A11611" s="40"/>
    </row>
    <row r="11612" spans="1:1" x14ac:dyDescent="0.25">
      <c r="A11612" s="40"/>
    </row>
    <row r="11613" spans="1:1" x14ac:dyDescent="0.25">
      <c r="A11613" s="40"/>
    </row>
    <row r="11614" spans="1:1" x14ac:dyDescent="0.25">
      <c r="A11614" s="40"/>
    </row>
    <row r="11615" spans="1:1" x14ac:dyDescent="0.25">
      <c r="A11615" s="40"/>
    </row>
    <row r="11616" spans="1:1" x14ac:dyDescent="0.25">
      <c r="A11616" s="40"/>
    </row>
    <row r="11617" spans="1:1" x14ac:dyDescent="0.25">
      <c r="A11617" s="40"/>
    </row>
    <row r="11618" spans="1:1" x14ac:dyDescent="0.25">
      <c r="A11618" s="40"/>
    </row>
    <row r="11619" spans="1:1" x14ac:dyDescent="0.25">
      <c r="A11619" s="40"/>
    </row>
    <row r="11620" spans="1:1" x14ac:dyDescent="0.25">
      <c r="A11620" s="40"/>
    </row>
    <row r="11621" spans="1:1" x14ac:dyDescent="0.25">
      <c r="A11621" s="40"/>
    </row>
    <row r="11622" spans="1:1" x14ac:dyDescent="0.25">
      <c r="A11622" s="40"/>
    </row>
    <row r="11623" spans="1:1" x14ac:dyDescent="0.25">
      <c r="A11623" s="40"/>
    </row>
    <row r="11624" spans="1:1" x14ac:dyDescent="0.25">
      <c r="A11624" s="40"/>
    </row>
    <row r="11625" spans="1:1" x14ac:dyDescent="0.25">
      <c r="A11625" s="40"/>
    </row>
    <row r="11626" spans="1:1" x14ac:dyDescent="0.25">
      <c r="A11626" s="40"/>
    </row>
    <row r="11627" spans="1:1" x14ac:dyDescent="0.25">
      <c r="A11627" s="40"/>
    </row>
    <row r="11628" spans="1:1" x14ac:dyDescent="0.25">
      <c r="A11628" s="40"/>
    </row>
    <row r="11629" spans="1:1" x14ac:dyDescent="0.25">
      <c r="A11629" s="40"/>
    </row>
    <row r="11630" spans="1:1" x14ac:dyDescent="0.25">
      <c r="A11630" s="40"/>
    </row>
    <row r="11631" spans="1:1" x14ac:dyDescent="0.25">
      <c r="A11631" s="40"/>
    </row>
    <row r="11632" spans="1:1" x14ac:dyDescent="0.25">
      <c r="A11632" s="40"/>
    </row>
    <row r="11633" spans="1:1" x14ac:dyDescent="0.25">
      <c r="A11633" s="40"/>
    </row>
    <row r="11634" spans="1:1" x14ac:dyDescent="0.25">
      <c r="A11634" s="40"/>
    </row>
    <row r="11635" spans="1:1" x14ac:dyDescent="0.25">
      <c r="A11635" s="40"/>
    </row>
    <row r="11636" spans="1:1" x14ac:dyDescent="0.25">
      <c r="A11636" s="40"/>
    </row>
    <row r="11637" spans="1:1" x14ac:dyDescent="0.25">
      <c r="A11637" s="40"/>
    </row>
    <row r="11638" spans="1:1" x14ac:dyDescent="0.25">
      <c r="A11638" s="40"/>
    </row>
    <row r="11639" spans="1:1" x14ac:dyDescent="0.25">
      <c r="A11639" s="40"/>
    </row>
    <row r="11640" spans="1:1" x14ac:dyDescent="0.25">
      <c r="A11640" s="40"/>
    </row>
    <row r="11641" spans="1:1" x14ac:dyDescent="0.25">
      <c r="A11641" s="40"/>
    </row>
    <row r="11642" spans="1:1" x14ac:dyDescent="0.25">
      <c r="A11642" s="40"/>
    </row>
    <row r="11643" spans="1:1" x14ac:dyDescent="0.25">
      <c r="A11643" s="40"/>
    </row>
    <row r="11644" spans="1:1" x14ac:dyDescent="0.25">
      <c r="A11644" s="40"/>
    </row>
    <row r="11645" spans="1:1" x14ac:dyDescent="0.25">
      <c r="A11645" s="40"/>
    </row>
    <row r="11646" spans="1:1" x14ac:dyDescent="0.25">
      <c r="A11646" s="40"/>
    </row>
    <row r="11647" spans="1:1" x14ac:dyDescent="0.25">
      <c r="A11647" s="40"/>
    </row>
    <row r="11648" spans="1:1" x14ac:dyDescent="0.25">
      <c r="A11648" s="40"/>
    </row>
    <row r="11649" spans="1:1" x14ac:dyDescent="0.25">
      <c r="A11649" s="40"/>
    </row>
    <row r="11650" spans="1:1" x14ac:dyDescent="0.25">
      <c r="A11650" s="40"/>
    </row>
    <row r="11651" spans="1:1" x14ac:dyDescent="0.25">
      <c r="A11651" s="40"/>
    </row>
    <row r="11652" spans="1:1" x14ac:dyDescent="0.25">
      <c r="A11652" s="40"/>
    </row>
    <row r="11653" spans="1:1" x14ac:dyDescent="0.25">
      <c r="A11653" s="40"/>
    </row>
    <row r="11654" spans="1:1" x14ac:dyDescent="0.25">
      <c r="A11654" s="40"/>
    </row>
    <row r="11655" spans="1:1" x14ac:dyDescent="0.25">
      <c r="A11655" s="40"/>
    </row>
    <row r="11656" spans="1:1" x14ac:dyDescent="0.25">
      <c r="A11656" s="40"/>
    </row>
    <row r="11657" spans="1:1" x14ac:dyDescent="0.25">
      <c r="A11657" s="40"/>
    </row>
    <row r="11658" spans="1:1" x14ac:dyDescent="0.25">
      <c r="A11658" s="40"/>
    </row>
    <row r="11659" spans="1:1" x14ac:dyDescent="0.25">
      <c r="A11659" s="40"/>
    </row>
    <row r="11660" spans="1:1" x14ac:dyDescent="0.25">
      <c r="A11660" s="40"/>
    </row>
    <row r="11661" spans="1:1" x14ac:dyDescent="0.25">
      <c r="A11661" s="40"/>
    </row>
    <row r="11662" spans="1:1" x14ac:dyDescent="0.25">
      <c r="A11662" s="40"/>
    </row>
    <row r="11663" spans="1:1" x14ac:dyDescent="0.25">
      <c r="A11663" s="40"/>
    </row>
    <row r="11664" spans="1:1" x14ac:dyDescent="0.25">
      <c r="A11664" s="40"/>
    </row>
    <row r="11665" spans="1:1" x14ac:dyDescent="0.25">
      <c r="A11665" s="40"/>
    </row>
    <row r="11666" spans="1:1" x14ac:dyDescent="0.25">
      <c r="A11666" s="40"/>
    </row>
    <row r="11667" spans="1:1" x14ac:dyDescent="0.25">
      <c r="A11667" s="40"/>
    </row>
    <row r="11668" spans="1:1" x14ac:dyDescent="0.25">
      <c r="A11668" s="40"/>
    </row>
    <row r="11669" spans="1:1" x14ac:dyDescent="0.25">
      <c r="A11669" s="40"/>
    </row>
    <row r="11670" spans="1:1" x14ac:dyDescent="0.25">
      <c r="A11670" s="40"/>
    </row>
    <row r="11671" spans="1:1" x14ac:dyDescent="0.25">
      <c r="A11671" s="40"/>
    </row>
    <row r="11672" spans="1:1" x14ac:dyDescent="0.25">
      <c r="A11672" s="40"/>
    </row>
    <row r="11673" spans="1:1" x14ac:dyDescent="0.25">
      <c r="A11673" s="40"/>
    </row>
    <row r="11674" spans="1:1" x14ac:dyDescent="0.25">
      <c r="A11674" s="40"/>
    </row>
    <row r="11675" spans="1:1" x14ac:dyDescent="0.25">
      <c r="A11675" s="40"/>
    </row>
    <row r="11676" spans="1:1" x14ac:dyDescent="0.25">
      <c r="A11676" s="40"/>
    </row>
    <row r="11677" spans="1:1" x14ac:dyDescent="0.25">
      <c r="A11677" s="40"/>
    </row>
    <row r="11678" spans="1:1" x14ac:dyDescent="0.25">
      <c r="A11678" s="40"/>
    </row>
    <row r="11679" spans="1:1" x14ac:dyDescent="0.25">
      <c r="A11679" s="40"/>
    </row>
    <row r="11680" spans="1:1" x14ac:dyDescent="0.25">
      <c r="A11680" s="40"/>
    </row>
    <row r="11681" spans="1:1" x14ac:dyDescent="0.25">
      <c r="A11681" s="40"/>
    </row>
    <row r="11682" spans="1:1" x14ac:dyDescent="0.25">
      <c r="A11682" s="40"/>
    </row>
    <row r="11683" spans="1:1" x14ac:dyDescent="0.25">
      <c r="A11683" s="40"/>
    </row>
    <row r="11684" spans="1:1" x14ac:dyDescent="0.25">
      <c r="A11684" s="40"/>
    </row>
    <row r="11685" spans="1:1" x14ac:dyDescent="0.25">
      <c r="A11685" s="40"/>
    </row>
    <row r="11686" spans="1:1" x14ac:dyDescent="0.25">
      <c r="A11686" s="40"/>
    </row>
    <row r="11687" spans="1:1" x14ac:dyDescent="0.25">
      <c r="A11687" s="40"/>
    </row>
    <row r="11688" spans="1:1" x14ac:dyDescent="0.25">
      <c r="A11688" s="40"/>
    </row>
    <row r="11689" spans="1:1" x14ac:dyDescent="0.25">
      <c r="A11689" s="40"/>
    </row>
    <row r="11690" spans="1:1" x14ac:dyDescent="0.25">
      <c r="A11690" s="40"/>
    </row>
    <row r="11691" spans="1:1" x14ac:dyDescent="0.25">
      <c r="A11691" s="40"/>
    </row>
    <row r="11692" spans="1:1" x14ac:dyDescent="0.25">
      <c r="A11692" s="40"/>
    </row>
    <row r="11693" spans="1:1" x14ac:dyDescent="0.25">
      <c r="A11693" s="40"/>
    </row>
    <row r="11694" spans="1:1" x14ac:dyDescent="0.25">
      <c r="A11694" s="40"/>
    </row>
    <row r="11695" spans="1:1" x14ac:dyDescent="0.25">
      <c r="A11695" s="40"/>
    </row>
    <row r="11696" spans="1:1" x14ac:dyDescent="0.25">
      <c r="A11696" s="40"/>
    </row>
    <row r="11697" spans="1:1" x14ac:dyDescent="0.25">
      <c r="A11697" s="40"/>
    </row>
    <row r="11698" spans="1:1" x14ac:dyDescent="0.25">
      <c r="A11698" s="40"/>
    </row>
    <row r="11699" spans="1:1" x14ac:dyDescent="0.25">
      <c r="A11699" s="40"/>
    </row>
    <row r="11700" spans="1:1" x14ac:dyDescent="0.25">
      <c r="A11700" s="40"/>
    </row>
    <row r="11701" spans="1:1" x14ac:dyDescent="0.25">
      <c r="A11701" s="40"/>
    </row>
    <row r="11702" spans="1:1" x14ac:dyDescent="0.25">
      <c r="A11702" s="40"/>
    </row>
    <row r="11703" spans="1:1" x14ac:dyDescent="0.25">
      <c r="A11703" s="40"/>
    </row>
    <row r="11704" spans="1:1" x14ac:dyDescent="0.25">
      <c r="A11704" s="40"/>
    </row>
    <row r="11705" spans="1:1" x14ac:dyDescent="0.25">
      <c r="A11705" s="40"/>
    </row>
    <row r="11706" spans="1:1" x14ac:dyDescent="0.25">
      <c r="A11706" s="40"/>
    </row>
    <row r="11707" spans="1:1" x14ac:dyDescent="0.25">
      <c r="A11707" s="40"/>
    </row>
    <row r="11708" spans="1:1" x14ac:dyDescent="0.25">
      <c r="A11708" s="40"/>
    </row>
    <row r="11709" spans="1:1" x14ac:dyDescent="0.25">
      <c r="A11709" s="40"/>
    </row>
    <row r="11710" spans="1:1" x14ac:dyDescent="0.25">
      <c r="A11710" s="40"/>
    </row>
    <row r="11711" spans="1:1" x14ac:dyDescent="0.25">
      <c r="A11711" s="40"/>
    </row>
    <row r="11712" spans="1:1" x14ac:dyDescent="0.25">
      <c r="A11712" s="40"/>
    </row>
    <row r="11713" spans="1:1" x14ac:dyDescent="0.25">
      <c r="A11713" s="40"/>
    </row>
    <row r="11714" spans="1:1" x14ac:dyDescent="0.25">
      <c r="A11714" s="40"/>
    </row>
    <row r="11715" spans="1:1" x14ac:dyDescent="0.25">
      <c r="A11715" s="40"/>
    </row>
    <row r="11716" spans="1:1" x14ac:dyDescent="0.25">
      <c r="A11716" s="40"/>
    </row>
    <row r="11717" spans="1:1" x14ac:dyDescent="0.25">
      <c r="A11717" s="40"/>
    </row>
    <row r="11718" spans="1:1" x14ac:dyDescent="0.25">
      <c r="A11718" s="40"/>
    </row>
    <row r="11719" spans="1:1" x14ac:dyDescent="0.25">
      <c r="A11719" s="40"/>
    </row>
    <row r="11720" spans="1:1" x14ac:dyDescent="0.25">
      <c r="A11720" s="40"/>
    </row>
    <row r="11721" spans="1:1" x14ac:dyDescent="0.25">
      <c r="A11721" s="40"/>
    </row>
    <row r="11722" spans="1:1" x14ac:dyDescent="0.25">
      <c r="A11722" s="40"/>
    </row>
    <row r="11723" spans="1:1" x14ac:dyDescent="0.25">
      <c r="A11723" s="40"/>
    </row>
    <row r="11724" spans="1:1" x14ac:dyDescent="0.25">
      <c r="A11724" s="40"/>
    </row>
    <row r="11725" spans="1:1" x14ac:dyDescent="0.25">
      <c r="A11725" s="40"/>
    </row>
    <row r="11726" spans="1:1" x14ac:dyDescent="0.25">
      <c r="A11726" s="40"/>
    </row>
    <row r="11727" spans="1:1" x14ac:dyDescent="0.25">
      <c r="A11727" s="40"/>
    </row>
    <row r="11728" spans="1:1" x14ac:dyDescent="0.25">
      <c r="A11728" s="40"/>
    </row>
    <row r="11729" spans="1:1" x14ac:dyDescent="0.25">
      <c r="A11729" s="40"/>
    </row>
    <row r="11730" spans="1:1" x14ac:dyDescent="0.25">
      <c r="A11730" s="40"/>
    </row>
    <row r="11731" spans="1:1" x14ac:dyDescent="0.25">
      <c r="A11731" s="40"/>
    </row>
    <row r="11732" spans="1:1" x14ac:dyDescent="0.25">
      <c r="A11732" s="40"/>
    </row>
    <row r="11733" spans="1:1" x14ac:dyDescent="0.25">
      <c r="A11733" s="40"/>
    </row>
    <row r="11734" spans="1:1" x14ac:dyDescent="0.25">
      <c r="A11734" s="40"/>
    </row>
    <row r="11735" spans="1:1" x14ac:dyDescent="0.25">
      <c r="A11735" s="40"/>
    </row>
    <row r="11736" spans="1:1" x14ac:dyDescent="0.25">
      <c r="A11736" s="40"/>
    </row>
    <row r="11737" spans="1:1" x14ac:dyDescent="0.25">
      <c r="A11737" s="40"/>
    </row>
    <row r="11738" spans="1:1" x14ac:dyDescent="0.25">
      <c r="A11738" s="40"/>
    </row>
    <row r="11739" spans="1:1" x14ac:dyDescent="0.25">
      <c r="A11739" s="40"/>
    </row>
    <row r="11740" spans="1:1" x14ac:dyDescent="0.25">
      <c r="A11740" s="40"/>
    </row>
    <row r="11741" spans="1:1" x14ac:dyDescent="0.25">
      <c r="A11741" s="40"/>
    </row>
    <row r="11742" spans="1:1" x14ac:dyDescent="0.25">
      <c r="A11742" s="40"/>
    </row>
    <row r="11743" spans="1:1" x14ac:dyDescent="0.25">
      <c r="A11743" s="40"/>
    </row>
    <row r="11744" spans="1:1" x14ac:dyDescent="0.25">
      <c r="A11744" s="40"/>
    </row>
    <row r="11745" spans="1:1" x14ac:dyDescent="0.25">
      <c r="A11745" s="40"/>
    </row>
    <row r="11746" spans="1:1" x14ac:dyDescent="0.25">
      <c r="A11746" s="40"/>
    </row>
    <row r="11747" spans="1:1" x14ac:dyDescent="0.25">
      <c r="A11747" s="40"/>
    </row>
    <row r="11748" spans="1:1" x14ac:dyDescent="0.25">
      <c r="A11748" s="40"/>
    </row>
    <row r="11749" spans="1:1" x14ac:dyDescent="0.25">
      <c r="A11749" s="40"/>
    </row>
    <row r="11750" spans="1:1" x14ac:dyDescent="0.25">
      <c r="A11750" s="40"/>
    </row>
    <row r="11751" spans="1:1" x14ac:dyDescent="0.25">
      <c r="A11751" s="40"/>
    </row>
    <row r="11752" spans="1:1" x14ac:dyDescent="0.25">
      <c r="A11752" s="40"/>
    </row>
    <row r="11753" spans="1:1" x14ac:dyDescent="0.25">
      <c r="A11753" s="40"/>
    </row>
    <row r="11754" spans="1:1" x14ac:dyDescent="0.25">
      <c r="A11754" s="40"/>
    </row>
    <row r="11755" spans="1:1" x14ac:dyDescent="0.25">
      <c r="A11755" s="40"/>
    </row>
    <row r="11756" spans="1:1" x14ac:dyDescent="0.25">
      <c r="A11756" s="40"/>
    </row>
    <row r="11757" spans="1:1" x14ac:dyDescent="0.25">
      <c r="A11757" s="40"/>
    </row>
    <row r="11758" spans="1:1" x14ac:dyDescent="0.25">
      <c r="A11758" s="40"/>
    </row>
    <row r="11759" spans="1:1" x14ac:dyDescent="0.25">
      <c r="A11759" s="40"/>
    </row>
    <row r="11760" spans="1:1" x14ac:dyDescent="0.25">
      <c r="A11760" s="40"/>
    </row>
    <row r="11761" spans="1:1" x14ac:dyDescent="0.25">
      <c r="A11761" s="40"/>
    </row>
    <row r="11762" spans="1:1" x14ac:dyDescent="0.25">
      <c r="A11762" s="40"/>
    </row>
    <row r="11763" spans="1:1" x14ac:dyDescent="0.25">
      <c r="A11763" s="40"/>
    </row>
    <row r="11764" spans="1:1" x14ac:dyDescent="0.25">
      <c r="A11764" s="40"/>
    </row>
    <row r="11765" spans="1:1" x14ac:dyDescent="0.25">
      <c r="A11765" s="40"/>
    </row>
    <row r="11766" spans="1:1" x14ac:dyDescent="0.25">
      <c r="A11766" s="40"/>
    </row>
    <row r="11767" spans="1:1" x14ac:dyDescent="0.25">
      <c r="A11767" s="40"/>
    </row>
    <row r="11768" spans="1:1" x14ac:dyDescent="0.25">
      <c r="A11768" s="40"/>
    </row>
    <row r="11769" spans="1:1" x14ac:dyDescent="0.25">
      <c r="A11769" s="40"/>
    </row>
    <row r="11770" spans="1:1" x14ac:dyDescent="0.25">
      <c r="A11770" s="40"/>
    </row>
    <row r="11771" spans="1:1" x14ac:dyDescent="0.25">
      <c r="A11771" s="40"/>
    </row>
    <row r="11772" spans="1:1" x14ac:dyDescent="0.25">
      <c r="A11772" s="40"/>
    </row>
    <row r="11773" spans="1:1" x14ac:dyDescent="0.25">
      <c r="A11773" s="40"/>
    </row>
    <row r="11774" spans="1:1" x14ac:dyDescent="0.25">
      <c r="A11774" s="40"/>
    </row>
    <row r="11775" spans="1:1" x14ac:dyDescent="0.25">
      <c r="A11775" s="40"/>
    </row>
    <row r="11776" spans="1:1" x14ac:dyDescent="0.25">
      <c r="A11776" s="40"/>
    </row>
    <row r="11777" spans="1:1" x14ac:dyDescent="0.25">
      <c r="A11777" s="40"/>
    </row>
    <row r="11778" spans="1:1" x14ac:dyDescent="0.25">
      <c r="A11778" s="40"/>
    </row>
    <row r="11779" spans="1:1" x14ac:dyDescent="0.25">
      <c r="A11779" s="40"/>
    </row>
    <row r="11780" spans="1:1" x14ac:dyDescent="0.25">
      <c r="A11780" s="40"/>
    </row>
    <row r="11781" spans="1:1" x14ac:dyDescent="0.25">
      <c r="A11781" s="40"/>
    </row>
    <row r="11782" spans="1:1" x14ac:dyDescent="0.25">
      <c r="A11782" s="40"/>
    </row>
    <row r="11783" spans="1:1" x14ac:dyDescent="0.25">
      <c r="A11783" s="40"/>
    </row>
    <row r="11784" spans="1:1" x14ac:dyDescent="0.25">
      <c r="A11784" s="40"/>
    </row>
    <row r="11785" spans="1:1" x14ac:dyDescent="0.25">
      <c r="A11785" s="40"/>
    </row>
    <row r="11786" spans="1:1" x14ac:dyDescent="0.25">
      <c r="A11786" s="40"/>
    </row>
    <row r="11787" spans="1:1" x14ac:dyDescent="0.25">
      <c r="A11787" s="40"/>
    </row>
    <row r="11788" spans="1:1" x14ac:dyDescent="0.25">
      <c r="A11788" s="40"/>
    </row>
    <row r="11789" spans="1:1" x14ac:dyDescent="0.25">
      <c r="A11789" s="40"/>
    </row>
    <row r="11790" spans="1:1" x14ac:dyDescent="0.25">
      <c r="A11790" s="40"/>
    </row>
    <row r="11791" spans="1:1" x14ac:dyDescent="0.25">
      <c r="A11791" s="40"/>
    </row>
    <row r="11792" spans="1:1" x14ac:dyDescent="0.25">
      <c r="A11792" s="40"/>
    </row>
    <row r="11793" spans="1:1" x14ac:dyDescent="0.25">
      <c r="A11793" s="40"/>
    </row>
    <row r="11794" spans="1:1" x14ac:dyDescent="0.25">
      <c r="A11794" s="40"/>
    </row>
    <row r="11795" spans="1:1" x14ac:dyDescent="0.25">
      <c r="A11795" s="40"/>
    </row>
    <row r="11796" spans="1:1" x14ac:dyDescent="0.25">
      <c r="A11796" s="40"/>
    </row>
    <row r="11797" spans="1:1" x14ac:dyDescent="0.25">
      <c r="A11797" s="40"/>
    </row>
    <row r="11798" spans="1:1" x14ac:dyDescent="0.25">
      <c r="A11798" s="40"/>
    </row>
    <row r="11799" spans="1:1" x14ac:dyDescent="0.25">
      <c r="A11799" s="40"/>
    </row>
    <row r="11800" spans="1:1" x14ac:dyDescent="0.25">
      <c r="A11800" s="40"/>
    </row>
    <row r="11801" spans="1:1" x14ac:dyDescent="0.25">
      <c r="A11801" s="40"/>
    </row>
    <row r="11802" spans="1:1" x14ac:dyDescent="0.25">
      <c r="A11802" s="40"/>
    </row>
    <row r="11803" spans="1:1" x14ac:dyDescent="0.25">
      <c r="A11803" s="40"/>
    </row>
    <row r="11804" spans="1:1" x14ac:dyDescent="0.25">
      <c r="A11804" s="40"/>
    </row>
    <row r="11805" spans="1:1" x14ac:dyDescent="0.25">
      <c r="A11805" s="40"/>
    </row>
    <row r="11806" spans="1:1" x14ac:dyDescent="0.25">
      <c r="A11806" s="40"/>
    </row>
    <row r="11807" spans="1:1" x14ac:dyDescent="0.25">
      <c r="A11807" s="40"/>
    </row>
    <row r="11808" spans="1:1" x14ac:dyDescent="0.25">
      <c r="A11808" s="40"/>
    </row>
    <row r="11809" spans="1:1" x14ac:dyDescent="0.25">
      <c r="A11809" s="40"/>
    </row>
    <row r="11810" spans="1:1" x14ac:dyDescent="0.25">
      <c r="A11810" s="40"/>
    </row>
    <row r="11811" spans="1:1" x14ac:dyDescent="0.25">
      <c r="A11811" s="40"/>
    </row>
    <row r="11812" spans="1:1" x14ac:dyDescent="0.25">
      <c r="A11812" s="40"/>
    </row>
    <row r="11813" spans="1:1" x14ac:dyDescent="0.25">
      <c r="A11813" s="40"/>
    </row>
    <row r="11814" spans="1:1" x14ac:dyDescent="0.25">
      <c r="A11814" s="40"/>
    </row>
    <row r="11815" spans="1:1" x14ac:dyDescent="0.25">
      <c r="A11815" s="40"/>
    </row>
    <row r="11816" spans="1:1" x14ac:dyDescent="0.25">
      <c r="A11816" s="40"/>
    </row>
    <row r="11817" spans="1:1" x14ac:dyDescent="0.25">
      <c r="A11817" s="40"/>
    </row>
    <row r="11818" spans="1:1" x14ac:dyDescent="0.25">
      <c r="A11818" s="40"/>
    </row>
    <row r="11819" spans="1:1" x14ac:dyDescent="0.25">
      <c r="A11819" s="40"/>
    </row>
    <row r="11820" spans="1:1" x14ac:dyDescent="0.25">
      <c r="A11820" s="40"/>
    </row>
    <row r="11821" spans="1:1" x14ac:dyDescent="0.25">
      <c r="A11821" s="40"/>
    </row>
    <row r="11822" spans="1:1" x14ac:dyDescent="0.25">
      <c r="A11822" s="40"/>
    </row>
    <row r="11823" spans="1:1" x14ac:dyDescent="0.25">
      <c r="A11823" s="40"/>
    </row>
    <row r="11824" spans="1:1" x14ac:dyDescent="0.25">
      <c r="A11824" s="40"/>
    </row>
    <row r="11825" spans="1:1" x14ac:dyDescent="0.25">
      <c r="A11825" s="40"/>
    </row>
    <row r="11826" spans="1:1" x14ac:dyDescent="0.25">
      <c r="A11826" s="40"/>
    </row>
    <row r="11827" spans="1:1" x14ac:dyDescent="0.25">
      <c r="A11827" s="40"/>
    </row>
    <row r="11828" spans="1:1" x14ac:dyDescent="0.25">
      <c r="A11828" s="40"/>
    </row>
    <row r="11829" spans="1:1" x14ac:dyDescent="0.25">
      <c r="A11829" s="40"/>
    </row>
    <row r="11830" spans="1:1" x14ac:dyDescent="0.25">
      <c r="A11830" s="40"/>
    </row>
    <row r="11831" spans="1:1" x14ac:dyDescent="0.25">
      <c r="A11831" s="40"/>
    </row>
    <row r="11832" spans="1:1" x14ac:dyDescent="0.25">
      <c r="A11832" s="40"/>
    </row>
    <row r="11833" spans="1:1" x14ac:dyDescent="0.25">
      <c r="A11833" s="40"/>
    </row>
    <row r="11834" spans="1:1" x14ac:dyDescent="0.25">
      <c r="A11834" s="40"/>
    </row>
    <row r="11835" spans="1:1" x14ac:dyDescent="0.25">
      <c r="A11835" s="40"/>
    </row>
    <row r="11836" spans="1:1" x14ac:dyDescent="0.25">
      <c r="A11836" s="40"/>
    </row>
    <row r="11837" spans="1:1" x14ac:dyDescent="0.25">
      <c r="A11837" s="40"/>
    </row>
    <row r="11838" spans="1:1" x14ac:dyDescent="0.25">
      <c r="A11838" s="40"/>
    </row>
    <row r="11839" spans="1:1" x14ac:dyDescent="0.25">
      <c r="A11839" s="40"/>
    </row>
    <row r="11840" spans="1:1" x14ac:dyDescent="0.25">
      <c r="A11840" s="40"/>
    </row>
    <row r="11841" spans="1:1" x14ac:dyDescent="0.25">
      <c r="A11841" s="40"/>
    </row>
    <row r="11842" spans="1:1" x14ac:dyDescent="0.25">
      <c r="A11842" s="40"/>
    </row>
    <row r="11843" spans="1:1" x14ac:dyDescent="0.25">
      <c r="A11843" s="40"/>
    </row>
    <row r="11844" spans="1:1" x14ac:dyDescent="0.25">
      <c r="A11844" s="40"/>
    </row>
    <row r="11845" spans="1:1" x14ac:dyDescent="0.25">
      <c r="A11845" s="40"/>
    </row>
    <row r="11846" spans="1:1" x14ac:dyDescent="0.25">
      <c r="A11846" s="40"/>
    </row>
    <row r="11847" spans="1:1" x14ac:dyDescent="0.25">
      <c r="A11847" s="40"/>
    </row>
    <row r="11848" spans="1:1" x14ac:dyDescent="0.25">
      <c r="A11848" s="40"/>
    </row>
    <row r="11849" spans="1:1" x14ac:dyDescent="0.25">
      <c r="A11849" s="40"/>
    </row>
    <row r="11850" spans="1:1" x14ac:dyDescent="0.25">
      <c r="A11850" s="40"/>
    </row>
    <row r="11851" spans="1:1" x14ac:dyDescent="0.25">
      <c r="A11851" s="40"/>
    </row>
    <row r="11852" spans="1:1" x14ac:dyDescent="0.25">
      <c r="A11852" s="40"/>
    </row>
    <row r="11853" spans="1:1" x14ac:dyDescent="0.25">
      <c r="A11853" s="40"/>
    </row>
    <row r="11854" spans="1:1" x14ac:dyDescent="0.25">
      <c r="A11854" s="40"/>
    </row>
    <row r="11855" spans="1:1" x14ac:dyDescent="0.25">
      <c r="A11855" s="40"/>
    </row>
    <row r="11856" spans="1:1" x14ac:dyDescent="0.25">
      <c r="A11856" s="40"/>
    </row>
    <row r="11857" spans="1:1" x14ac:dyDescent="0.25">
      <c r="A11857" s="40"/>
    </row>
    <row r="11858" spans="1:1" x14ac:dyDescent="0.25">
      <c r="A11858" s="40"/>
    </row>
    <row r="11859" spans="1:1" x14ac:dyDescent="0.25">
      <c r="A11859" s="40"/>
    </row>
    <row r="11860" spans="1:1" x14ac:dyDescent="0.25">
      <c r="A11860" s="40"/>
    </row>
    <row r="11861" spans="1:1" x14ac:dyDescent="0.25">
      <c r="A11861" s="40"/>
    </row>
    <row r="11862" spans="1:1" x14ac:dyDescent="0.25">
      <c r="A11862" s="40"/>
    </row>
    <row r="11863" spans="1:1" x14ac:dyDescent="0.25">
      <c r="A11863" s="40"/>
    </row>
    <row r="11864" spans="1:1" x14ac:dyDescent="0.25">
      <c r="A11864" s="40"/>
    </row>
    <row r="11865" spans="1:1" x14ac:dyDescent="0.25">
      <c r="A11865" s="40"/>
    </row>
    <row r="11866" spans="1:1" x14ac:dyDescent="0.25">
      <c r="A11866" s="40"/>
    </row>
    <row r="11867" spans="1:1" x14ac:dyDescent="0.25">
      <c r="A11867" s="40"/>
    </row>
    <row r="11868" spans="1:1" x14ac:dyDescent="0.25">
      <c r="A11868" s="40"/>
    </row>
    <row r="11869" spans="1:1" x14ac:dyDescent="0.25">
      <c r="A11869" s="40"/>
    </row>
    <row r="11870" spans="1:1" x14ac:dyDescent="0.25">
      <c r="A11870" s="40"/>
    </row>
    <row r="11871" spans="1:1" x14ac:dyDescent="0.25">
      <c r="A11871" s="40"/>
    </row>
    <row r="11872" spans="1:1" x14ac:dyDescent="0.25">
      <c r="A11872" s="40"/>
    </row>
    <row r="11873" spans="1:1" x14ac:dyDescent="0.25">
      <c r="A11873" s="40"/>
    </row>
    <row r="11874" spans="1:1" x14ac:dyDescent="0.25">
      <c r="A11874" s="40"/>
    </row>
    <row r="11875" spans="1:1" x14ac:dyDescent="0.25">
      <c r="A11875" s="40"/>
    </row>
    <row r="11876" spans="1:1" x14ac:dyDescent="0.25">
      <c r="A11876" s="40"/>
    </row>
    <row r="11877" spans="1:1" x14ac:dyDescent="0.25">
      <c r="A11877" s="40"/>
    </row>
    <row r="11878" spans="1:1" x14ac:dyDescent="0.25">
      <c r="A11878" s="40"/>
    </row>
    <row r="11879" spans="1:1" x14ac:dyDescent="0.25">
      <c r="A11879" s="40"/>
    </row>
    <row r="11880" spans="1:1" x14ac:dyDescent="0.25">
      <c r="A11880" s="40"/>
    </row>
    <row r="11881" spans="1:1" x14ac:dyDescent="0.25">
      <c r="A11881" s="40"/>
    </row>
    <row r="11882" spans="1:1" x14ac:dyDescent="0.25">
      <c r="A11882" s="40"/>
    </row>
    <row r="11883" spans="1:1" x14ac:dyDescent="0.25">
      <c r="A11883" s="40"/>
    </row>
    <row r="11884" spans="1:1" x14ac:dyDescent="0.25">
      <c r="A11884" s="40"/>
    </row>
    <row r="11885" spans="1:1" x14ac:dyDescent="0.25">
      <c r="A11885" s="40"/>
    </row>
    <row r="11886" spans="1:1" x14ac:dyDescent="0.25">
      <c r="A11886" s="40"/>
    </row>
    <row r="11887" spans="1:1" x14ac:dyDescent="0.25">
      <c r="A11887" s="40"/>
    </row>
    <row r="11888" spans="1:1" x14ac:dyDescent="0.25">
      <c r="A11888" s="40"/>
    </row>
    <row r="11889" spans="1:1" x14ac:dyDescent="0.25">
      <c r="A11889" s="40"/>
    </row>
    <row r="11890" spans="1:1" x14ac:dyDescent="0.25">
      <c r="A11890" s="40"/>
    </row>
    <row r="11891" spans="1:1" x14ac:dyDescent="0.25">
      <c r="A11891" s="40"/>
    </row>
    <row r="11892" spans="1:1" x14ac:dyDescent="0.25">
      <c r="A11892" s="40"/>
    </row>
    <row r="11893" spans="1:1" x14ac:dyDescent="0.25">
      <c r="A11893" s="40"/>
    </row>
    <row r="11894" spans="1:1" x14ac:dyDescent="0.25">
      <c r="A11894" s="40"/>
    </row>
    <row r="11895" spans="1:1" x14ac:dyDescent="0.25">
      <c r="A11895" s="40"/>
    </row>
    <row r="11896" spans="1:1" x14ac:dyDescent="0.25">
      <c r="A11896" s="40"/>
    </row>
    <row r="11897" spans="1:1" x14ac:dyDescent="0.25">
      <c r="A11897" s="40"/>
    </row>
    <row r="11898" spans="1:1" x14ac:dyDescent="0.25">
      <c r="A11898" s="40"/>
    </row>
    <row r="11899" spans="1:1" x14ac:dyDescent="0.25">
      <c r="A11899" s="40"/>
    </row>
    <row r="11900" spans="1:1" x14ac:dyDescent="0.25">
      <c r="A11900" s="40"/>
    </row>
    <row r="11901" spans="1:1" x14ac:dyDescent="0.25">
      <c r="A11901" s="40"/>
    </row>
    <row r="11902" spans="1:1" x14ac:dyDescent="0.25">
      <c r="A11902" s="40"/>
    </row>
    <row r="11903" spans="1:1" x14ac:dyDescent="0.25">
      <c r="A11903" s="40"/>
    </row>
    <row r="11904" spans="1:1" x14ac:dyDescent="0.25">
      <c r="A11904" s="40"/>
    </row>
    <row r="11905" spans="1:1" x14ac:dyDescent="0.25">
      <c r="A11905" s="40"/>
    </row>
    <row r="11906" spans="1:1" x14ac:dyDescent="0.25">
      <c r="A11906" s="40"/>
    </row>
    <row r="11907" spans="1:1" x14ac:dyDescent="0.25">
      <c r="A11907" s="40"/>
    </row>
    <row r="11908" spans="1:1" x14ac:dyDescent="0.25">
      <c r="A11908" s="40"/>
    </row>
    <row r="11909" spans="1:1" x14ac:dyDescent="0.25">
      <c r="A11909" s="40"/>
    </row>
    <row r="11910" spans="1:1" x14ac:dyDescent="0.25">
      <c r="A11910" s="40"/>
    </row>
    <row r="11911" spans="1:1" x14ac:dyDescent="0.25">
      <c r="A11911" s="40"/>
    </row>
    <row r="11912" spans="1:1" x14ac:dyDescent="0.25">
      <c r="A11912" s="40"/>
    </row>
    <row r="11913" spans="1:1" x14ac:dyDescent="0.25">
      <c r="A11913" s="40"/>
    </row>
    <row r="11914" spans="1:1" x14ac:dyDescent="0.25">
      <c r="A11914" s="40"/>
    </row>
    <row r="11915" spans="1:1" x14ac:dyDescent="0.25">
      <c r="A11915" s="40"/>
    </row>
    <row r="11916" spans="1:1" x14ac:dyDescent="0.25">
      <c r="A11916" s="40"/>
    </row>
    <row r="11917" spans="1:1" x14ac:dyDescent="0.25">
      <c r="A11917" s="40"/>
    </row>
    <row r="11918" spans="1:1" x14ac:dyDescent="0.25">
      <c r="A11918" s="40"/>
    </row>
    <row r="11919" spans="1:1" x14ac:dyDescent="0.25">
      <c r="A11919" s="40"/>
    </row>
    <row r="11920" spans="1:1" x14ac:dyDescent="0.25">
      <c r="A11920" s="40"/>
    </row>
    <row r="11921" spans="1:1" x14ac:dyDescent="0.25">
      <c r="A11921" s="40"/>
    </row>
    <row r="11922" spans="1:1" x14ac:dyDescent="0.25">
      <c r="A11922" s="40"/>
    </row>
    <row r="11923" spans="1:1" x14ac:dyDescent="0.25">
      <c r="A11923" s="40"/>
    </row>
    <row r="11924" spans="1:1" x14ac:dyDescent="0.25">
      <c r="A11924" s="40"/>
    </row>
    <row r="11925" spans="1:1" x14ac:dyDescent="0.25">
      <c r="A11925" s="40"/>
    </row>
    <row r="11926" spans="1:1" x14ac:dyDescent="0.25">
      <c r="A11926" s="40"/>
    </row>
    <row r="11927" spans="1:1" x14ac:dyDescent="0.25">
      <c r="A11927" s="40"/>
    </row>
    <row r="11928" spans="1:1" x14ac:dyDescent="0.25">
      <c r="A11928" s="40"/>
    </row>
    <row r="11929" spans="1:1" x14ac:dyDescent="0.25">
      <c r="A11929" s="40"/>
    </row>
    <row r="11930" spans="1:1" x14ac:dyDescent="0.25">
      <c r="A11930" s="40"/>
    </row>
    <row r="11931" spans="1:1" x14ac:dyDescent="0.25">
      <c r="A11931" s="40"/>
    </row>
    <row r="11932" spans="1:1" x14ac:dyDescent="0.25">
      <c r="A11932" s="40"/>
    </row>
    <row r="11933" spans="1:1" x14ac:dyDescent="0.25">
      <c r="A11933" s="40"/>
    </row>
    <row r="11934" spans="1:1" x14ac:dyDescent="0.25">
      <c r="A11934" s="40"/>
    </row>
    <row r="11935" spans="1:1" x14ac:dyDescent="0.25">
      <c r="A11935" s="40"/>
    </row>
    <row r="11936" spans="1:1" x14ac:dyDescent="0.25">
      <c r="A11936" s="40"/>
    </row>
    <row r="11937" spans="1:1" x14ac:dyDescent="0.25">
      <c r="A11937" s="40"/>
    </row>
    <row r="11938" spans="1:1" x14ac:dyDescent="0.25">
      <c r="A11938" s="40"/>
    </row>
    <row r="11939" spans="1:1" x14ac:dyDescent="0.25">
      <c r="A11939" s="40"/>
    </row>
    <row r="11940" spans="1:1" x14ac:dyDescent="0.25">
      <c r="A11940" s="40"/>
    </row>
    <row r="11941" spans="1:1" x14ac:dyDescent="0.25">
      <c r="A11941" s="40"/>
    </row>
    <row r="11942" spans="1:1" x14ac:dyDescent="0.25">
      <c r="A11942" s="40"/>
    </row>
    <row r="11943" spans="1:1" x14ac:dyDescent="0.25">
      <c r="A11943" s="40"/>
    </row>
    <row r="11944" spans="1:1" x14ac:dyDescent="0.25">
      <c r="A11944" s="40"/>
    </row>
    <row r="11945" spans="1:1" x14ac:dyDescent="0.25">
      <c r="A11945" s="40"/>
    </row>
    <row r="11946" spans="1:1" x14ac:dyDescent="0.25">
      <c r="A11946" s="40"/>
    </row>
    <row r="11947" spans="1:1" x14ac:dyDescent="0.25">
      <c r="A11947" s="40"/>
    </row>
    <row r="11948" spans="1:1" x14ac:dyDescent="0.25">
      <c r="A11948" s="40"/>
    </row>
    <row r="11949" spans="1:1" x14ac:dyDescent="0.25">
      <c r="A11949" s="40"/>
    </row>
    <row r="11950" spans="1:1" x14ac:dyDescent="0.25">
      <c r="A11950" s="40"/>
    </row>
    <row r="11951" spans="1:1" x14ac:dyDescent="0.25">
      <c r="A11951" s="40"/>
    </row>
    <row r="11952" spans="1:1" x14ac:dyDescent="0.25">
      <c r="A11952" s="40"/>
    </row>
    <row r="11953" spans="1:1" x14ac:dyDescent="0.25">
      <c r="A11953" s="40"/>
    </row>
    <row r="11954" spans="1:1" x14ac:dyDescent="0.25">
      <c r="A11954" s="40"/>
    </row>
    <row r="11955" spans="1:1" x14ac:dyDescent="0.25">
      <c r="A11955" s="40"/>
    </row>
    <row r="11956" spans="1:1" x14ac:dyDescent="0.25">
      <c r="A11956" s="40"/>
    </row>
    <row r="11957" spans="1:1" x14ac:dyDescent="0.25">
      <c r="A11957" s="40"/>
    </row>
    <row r="11958" spans="1:1" x14ac:dyDescent="0.25">
      <c r="A11958" s="40"/>
    </row>
    <row r="11959" spans="1:1" x14ac:dyDescent="0.25">
      <c r="A11959" s="40"/>
    </row>
    <row r="11960" spans="1:1" x14ac:dyDescent="0.25">
      <c r="A11960" s="40"/>
    </row>
    <row r="11961" spans="1:1" x14ac:dyDescent="0.25">
      <c r="A11961" s="40"/>
    </row>
    <row r="11962" spans="1:1" x14ac:dyDescent="0.25">
      <c r="A11962" s="40"/>
    </row>
    <row r="11963" spans="1:1" x14ac:dyDescent="0.25">
      <c r="A11963" s="40"/>
    </row>
    <row r="11964" spans="1:1" x14ac:dyDescent="0.25">
      <c r="A11964" s="40"/>
    </row>
    <row r="11965" spans="1:1" x14ac:dyDescent="0.25">
      <c r="A11965" s="40"/>
    </row>
    <row r="11966" spans="1:1" x14ac:dyDescent="0.25">
      <c r="A11966" s="40"/>
    </row>
    <row r="11967" spans="1:1" x14ac:dyDescent="0.25">
      <c r="A11967" s="40"/>
    </row>
    <row r="11968" spans="1:1" x14ac:dyDescent="0.25">
      <c r="A11968" s="40"/>
    </row>
    <row r="11969" spans="1:1" x14ac:dyDescent="0.25">
      <c r="A11969" s="40"/>
    </row>
    <row r="11970" spans="1:1" x14ac:dyDescent="0.25">
      <c r="A11970" s="40"/>
    </row>
    <row r="11971" spans="1:1" x14ac:dyDescent="0.25">
      <c r="A11971" s="40"/>
    </row>
    <row r="11972" spans="1:1" x14ac:dyDescent="0.25">
      <c r="A11972" s="40"/>
    </row>
    <row r="11973" spans="1:1" x14ac:dyDescent="0.25">
      <c r="A11973" s="40"/>
    </row>
    <row r="11974" spans="1:1" x14ac:dyDescent="0.25">
      <c r="A11974" s="40"/>
    </row>
    <row r="11975" spans="1:1" x14ac:dyDescent="0.25">
      <c r="A11975" s="40"/>
    </row>
    <row r="11976" spans="1:1" x14ac:dyDescent="0.25">
      <c r="A11976" s="40"/>
    </row>
    <row r="11977" spans="1:1" x14ac:dyDescent="0.25">
      <c r="A11977" s="40"/>
    </row>
    <row r="11978" spans="1:1" x14ac:dyDescent="0.25">
      <c r="A11978" s="40"/>
    </row>
    <row r="11979" spans="1:1" x14ac:dyDescent="0.25">
      <c r="A11979" s="40"/>
    </row>
    <row r="11980" spans="1:1" x14ac:dyDescent="0.25">
      <c r="A11980" s="40"/>
    </row>
    <row r="11981" spans="1:1" x14ac:dyDescent="0.25">
      <c r="A11981" s="40"/>
    </row>
    <row r="11982" spans="1:1" x14ac:dyDescent="0.25">
      <c r="A11982" s="40"/>
    </row>
    <row r="11983" spans="1:1" x14ac:dyDescent="0.25">
      <c r="A11983" s="40"/>
    </row>
    <row r="11984" spans="1:1" x14ac:dyDescent="0.25">
      <c r="A11984" s="40"/>
    </row>
    <row r="11985" spans="1:1" x14ac:dyDescent="0.25">
      <c r="A11985" s="40"/>
    </row>
    <row r="11986" spans="1:1" x14ac:dyDescent="0.25">
      <c r="A11986" s="40"/>
    </row>
    <row r="11987" spans="1:1" x14ac:dyDescent="0.25">
      <c r="A11987" s="40"/>
    </row>
    <row r="11988" spans="1:1" x14ac:dyDescent="0.25">
      <c r="A11988" s="40"/>
    </row>
    <row r="11989" spans="1:1" x14ac:dyDescent="0.25">
      <c r="A11989" s="40"/>
    </row>
    <row r="11990" spans="1:1" x14ac:dyDescent="0.25">
      <c r="A11990" s="40"/>
    </row>
    <row r="11991" spans="1:1" x14ac:dyDescent="0.25">
      <c r="A11991" s="40"/>
    </row>
    <row r="11992" spans="1:1" x14ac:dyDescent="0.25">
      <c r="A11992" s="40"/>
    </row>
    <row r="11993" spans="1:1" x14ac:dyDescent="0.25">
      <c r="A11993" s="40"/>
    </row>
    <row r="11994" spans="1:1" x14ac:dyDescent="0.25">
      <c r="A11994" s="40"/>
    </row>
    <row r="11995" spans="1:1" x14ac:dyDescent="0.25">
      <c r="A11995" s="40"/>
    </row>
    <row r="11996" spans="1:1" x14ac:dyDescent="0.25">
      <c r="A11996" s="40"/>
    </row>
    <row r="11997" spans="1:1" x14ac:dyDescent="0.25">
      <c r="A11997" s="40"/>
    </row>
    <row r="11998" spans="1:1" x14ac:dyDescent="0.25">
      <c r="A11998" s="40"/>
    </row>
    <row r="11999" spans="1:1" x14ac:dyDescent="0.25">
      <c r="A11999" s="40"/>
    </row>
    <row r="12000" spans="1:1" x14ac:dyDescent="0.25">
      <c r="A12000" s="40"/>
    </row>
    <row r="12001" spans="1:1" x14ac:dyDescent="0.25">
      <c r="A12001" s="40"/>
    </row>
    <row r="12002" spans="1:1" x14ac:dyDescent="0.25">
      <c r="A12002" s="40"/>
    </row>
    <row r="12003" spans="1:1" x14ac:dyDescent="0.25">
      <c r="A12003" s="40"/>
    </row>
    <row r="12004" spans="1:1" x14ac:dyDescent="0.25">
      <c r="A12004" s="40"/>
    </row>
    <row r="12005" spans="1:1" x14ac:dyDescent="0.25">
      <c r="A12005" s="40"/>
    </row>
    <row r="12006" spans="1:1" x14ac:dyDescent="0.25">
      <c r="A12006" s="40"/>
    </row>
    <row r="12007" spans="1:1" x14ac:dyDescent="0.25">
      <c r="A12007" s="40"/>
    </row>
    <row r="12008" spans="1:1" x14ac:dyDescent="0.25">
      <c r="A12008" s="40"/>
    </row>
    <row r="12009" spans="1:1" x14ac:dyDescent="0.25">
      <c r="A12009" s="40"/>
    </row>
    <row r="12010" spans="1:1" x14ac:dyDescent="0.25">
      <c r="A12010" s="40"/>
    </row>
    <row r="12011" spans="1:1" x14ac:dyDescent="0.25">
      <c r="A12011" s="40"/>
    </row>
    <row r="12012" spans="1:1" x14ac:dyDescent="0.25">
      <c r="A12012" s="40"/>
    </row>
    <row r="12013" spans="1:1" x14ac:dyDescent="0.25">
      <c r="A12013" s="40"/>
    </row>
    <row r="12014" spans="1:1" x14ac:dyDescent="0.25">
      <c r="A12014" s="40"/>
    </row>
    <row r="12015" spans="1:1" x14ac:dyDescent="0.25">
      <c r="A12015" s="40"/>
    </row>
    <row r="12016" spans="1:1" x14ac:dyDescent="0.25">
      <c r="A12016" s="40"/>
    </row>
    <row r="12017" spans="1:1" x14ac:dyDescent="0.25">
      <c r="A12017" s="40"/>
    </row>
    <row r="12018" spans="1:1" x14ac:dyDescent="0.25">
      <c r="A12018" s="40"/>
    </row>
    <row r="12019" spans="1:1" x14ac:dyDescent="0.25">
      <c r="A12019" s="40"/>
    </row>
    <row r="12020" spans="1:1" x14ac:dyDescent="0.25">
      <c r="A12020" s="40"/>
    </row>
    <row r="12021" spans="1:1" x14ac:dyDescent="0.25">
      <c r="A12021" s="40"/>
    </row>
    <row r="12022" spans="1:1" x14ac:dyDescent="0.25">
      <c r="A12022" s="40"/>
    </row>
    <row r="12023" spans="1:1" x14ac:dyDescent="0.25">
      <c r="A12023" s="40"/>
    </row>
    <row r="12024" spans="1:1" x14ac:dyDescent="0.25">
      <c r="A12024" s="40"/>
    </row>
    <row r="12025" spans="1:1" x14ac:dyDescent="0.25">
      <c r="A12025" s="40"/>
    </row>
    <row r="12026" spans="1:1" x14ac:dyDescent="0.25">
      <c r="A12026" s="40"/>
    </row>
    <row r="12027" spans="1:1" x14ac:dyDescent="0.25">
      <c r="A12027" s="40"/>
    </row>
    <row r="12028" spans="1:1" x14ac:dyDescent="0.25">
      <c r="A12028" s="40"/>
    </row>
    <row r="12029" spans="1:1" x14ac:dyDescent="0.25">
      <c r="A12029" s="40"/>
    </row>
    <row r="12030" spans="1:1" x14ac:dyDescent="0.25">
      <c r="A12030" s="40"/>
    </row>
    <row r="12031" spans="1:1" x14ac:dyDescent="0.25">
      <c r="A12031" s="40"/>
    </row>
    <row r="12032" spans="1:1" x14ac:dyDescent="0.25">
      <c r="A12032" s="40"/>
    </row>
    <row r="12033" spans="1:1" x14ac:dyDescent="0.25">
      <c r="A12033" s="40"/>
    </row>
    <row r="12034" spans="1:1" x14ac:dyDescent="0.25">
      <c r="A12034" s="40"/>
    </row>
    <row r="12035" spans="1:1" x14ac:dyDescent="0.25">
      <c r="A12035" s="40"/>
    </row>
    <row r="12036" spans="1:1" x14ac:dyDescent="0.25">
      <c r="A12036" s="40"/>
    </row>
    <row r="12037" spans="1:1" x14ac:dyDescent="0.25">
      <c r="A12037" s="40"/>
    </row>
    <row r="12038" spans="1:1" x14ac:dyDescent="0.25">
      <c r="A12038" s="40"/>
    </row>
    <row r="12039" spans="1:1" x14ac:dyDescent="0.25">
      <c r="A12039" s="40"/>
    </row>
    <row r="12040" spans="1:1" x14ac:dyDescent="0.25">
      <c r="A12040" s="40"/>
    </row>
    <row r="12041" spans="1:1" x14ac:dyDescent="0.25">
      <c r="A12041" s="40"/>
    </row>
    <row r="12042" spans="1:1" x14ac:dyDescent="0.25">
      <c r="A12042" s="40"/>
    </row>
    <row r="12043" spans="1:1" x14ac:dyDescent="0.25">
      <c r="A12043" s="40"/>
    </row>
    <row r="12044" spans="1:1" x14ac:dyDescent="0.25">
      <c r="A12044" s="40"/>
    </row>
    <row r="12045" spans="1:1" x14ac:dyDescent="0.25">
      <c r="A12045" s="40"/>
    </row>
    <row r="12046" spans="1:1" x14ac:dyDescent="0.25">
      <c r="A12046" s="40"/>
    </row>
    <row r="12047" spans="1:1" x14ac:dyDescent="0.25">
      <c r="A12047" s="40"/>
    </row>
    <row r="12048" spans="1:1" x14ac:dyDescent="0.25">
      <c r="A12048" s="40"/>
    </row>
    <row r="12049" spans="1:1" x14ac:dyDescent="0.25">
      <c r="A12049" s="40"/>
    </row>
    <row r="12050" spans="1:1" x14ac:dyDescent="0.25">
      <c r="A12050" s="40"/>
    </row>
    <row r="12051" spans="1:1" x14ac:dyDescent="0.25">
      <c r="A12051" s="40"/>
    </row>
    <row r="12052" spans="1:1" x14ac:dyDescent="0.25">
      <c r="A12052" s="40"/>
    </row>
    <row r="12053" spans="1:1" x14ac:dyDescent="0.25">
      <c r="A12053" s="40"/>
    </row>
    <row r="12054" spans="1:1" x14ac:dyDescent="0.25">
      <c r="A12054" s="40"/>
    </row>
    <row r="12055" spans="1:1" x14ac:dyDescent="0.25">
      <c r="A12055" s="40"/>
    </row>
    <row r="12056" spans="1:1" x14ac:dyDescent="0.25">
      <c r="A12056" s="40"/>
    </row>
    <row r="12057" spans="1:1" x14ac:dyDescent="0.25">
      <c r="A12057" s="40"/>
    </row>
    <row r="12058" spans="1:1" x14ac:dyDescent="0.25">
      <c r="A12058" s="40"/>
    </row>
    <row r="12059" spans="1:1" x14ac:dyDescent="0.25">
      <c r="A12059" s="40"/>
    </row>
    <row r="12060" spans="1:1" x14ac:dyDescent="0.25">
      <c r="A12060" s="40"/>
    </row>
    <row r="12061" spans="1:1" x14ac:dyDescent="0.25">
      <c r="A12061" s="40"/>
    </row>
    <row r="12062" spans="1:1" x14ac:dyDescent="0.25">
      <c r="A12062" s="40"/>
    </row>
    <row r="12063" spans="1:1" x14ac:dyDescent="0.25">
      <c r="A12063" s="40"/>
    </row>
    <row r="12064" spans="1:1" x14ac:dyDescent="0.25">
      <c r="A12064" s="40"/>
    </row>
    <row r="12065" spans="1:1" x14ac:dyDescent="0.25">
      <c r="A12065" s="40"/>
    </row>
    <row r="12066" spans="1:1" x14ac:dyDescent="0.25">
      <c r="A12066" s="40"/>
    </row>
    <row r="12067" spans="1:1" x14ac:dyDescent="0.25">
      <c r="A12067" s="40"/>
    </row>
    <row r="12068" spans="1:1" x14ac:dyDescent="0.25">
      <c r="A12068" s="40"/>
    </row>
    <row r="12069" spans="1:1" x14ac:dyDescent="0.25">
      <c r="A12069" s="40"/>
    </row>
    <row r="12070" spans="1:1" x14ac:dyDescent="0.25">
      <c r="A12070" s="40"/>
    </row>
    <row r="12071" spans="1:1" x14ac:dyDescent="0.25">
      <c r="A12071" s="40"/>
    </row>
    <row r="12072" spans="1:1" x14ac:dyDescent="0.25">
      <c r="A12072" s="40"/>
    </row>
    <row r="12073" spans="1:1" x14ac:dyDescent="0.25">
      <c r="A12073" s="40"/>
    </row>
    <row r="12074" spans="1:1" x14ac:dyDescent="0.25">
      <c r="A12074" s="40"/>
    </row>
    <row r="12075" spans="1:1" x14ac:dyDescent="0.25">
      <c r="A12075" s="40"/>
    </row>
    <row r="12076" spans="1:1" x14ac:dyDescent="0.25">
      <c r="A12076" s="40"/>
    </row>
    <row r="12077" spans="1:1" x14ac:dyDescent="0.25">
      <c r="A12077" s="40"/>
    </row>
    <row r="12078" spans="1:1" x14ac:dyDescent="0.25">
      <c r="A12078" s="40"/>
    </row>
    <row r="12079" spans="1:1" x14ac:dyDescent="0.25">
      <c r="A12079" s="40"/>
    </row>
    <row r="12080" spans="1:1" x14ac:dyDescent="0.25">
      <c r="A12080" s="40"/>
    </row>
    <row r="12081" spans="1:1" x14ac:dyDescent="0.25">
      <c r="A12081" s="40"/>
    </row>
    <row r="12082" spans="1:1" x14ac:dyDescent="0.25">
      <c r="A12082" s="40"/>
    </row>
    <row r="12083" spans="1:1" x14ac:dyDescent="0.25">
      <c r="A12083" s="40"/>
    </row>
    <row r="12084" spans="1:1" x14ac:dyDescent="0.25">
      <c r="A12084" s="40"/>
    </row>
    <row r="12085" spans="1:1" x14ac:dyDescent="0.25">
      <c r="A12085" s="40"/>
    </row>
    <row r="12086" spans="1:1" x14ac:dyDescent="0.25">
      <c r="A12086" s="40"/>
    </row>
    <row r="12087" spans="1:1" x14ac:dyDescent="0.25">
      <c r="A12087" s="40"/>
    </row>
    <row r="12088" spans="1:1" x14ac:dyDescent="0.25">
      <c r="A12088" s="40"/>
    </row>
    <row r="12089" spans="1:1" x14ac:dyDescent="0.25">
      <c r="A12089" s="40"/>
    </row>
    <row r="12090" spans="1:1" x14ac:dyDescent="0.25">
      <c r="A12090" s="40"/>
    </row>
    <row r="12091" spans="1:1" x14ac:dyDescent="0.25">
      <c r="A12091" s="40"/>
    </row>
    <row r="12092" spans="1:1" x14ac:dyDescent="0.25">
      <c r="A12092" s="40"/>
    </row>
    <row r="12093" spans="1:1" x14ac:dyDescent="0.25">
      <c r="A12093" s="40"/>
    </row>
    <row r="12094" spans="1:1" x14ac:dyDescent="0.25">
      <c r="A12094" s="40"/>
    </row>
    <row r="12095" spans="1:1" x14ac:dyDescent="0.25">
      <c r="A12095" s="40"/>
    </row>
    <row r="12096" spans="1:1" x14ac:dyDescent="0.25">
      <c r="A12096" s="40"/>
    </row>
    <row r="12097" spans="1:1" x14ac:dyDescent="0.25">
      <c r="A12097" s="40"/>
    </row>
    <row r="12098" spans="1:1" x14ac:dyDescent="0.25">
      <c r="A12098" s="40"/>
    </row>
    <row r="12099" spans="1:1" x14ac:dyDescent="0.25">
      <c r="A12099" s="40"/>
    </row>
    <row r="12100" spans="1:1" x14ac:dyDescent="0.25">
      <c r="A12100" s="40"/>
    </row>
    <row r="12101" spans="1:1" x14ac:dyDescent="0.25">
      <c r="A12101" s="40"/>
    </row>
    <row r="12102" spans="1:1" x14ac:dyDescent="0.25">
      <c r="A12102" s="40"/>
    </row>
    <row r="12103" spans="1:1" x14ac:dyDescent="0.25">
      <c r="A12103" s="40"/>
    </row>
    <row r="12104" spans="1:1" x14ac:dyDescent="0.25">
      <c r="A12104" s="40"/>
    </row>
    <row r="12105" spans="1:1" x14ac:dyDescent="0.25">
      <c r="A12105" s="40"/>
    </row>
    <row r="12106" spans="1:1" x14ac:dyDescent="0.25">
      <c r="A12106" s="40"/>
    </row>
    <row r="12107" spans="1:1" x14ac:dyDescent="0.25">
      <c r="A12107" s="40"/>
    </row>
    <row r="12108" spans="1:1" x14ac:dyDescent="0.25">
      <c r="A12108" s="40"/>
    </row>
    <row r="12109" spans="1:1" x14ac:dyDescent="0.25">
      <c r="A12109" s="40"/>
    </row>
    <row r="12110" spans="1:1" x14ac:dyDescent="0.25">
      <c r="A12110" s="40"/>
    </row>
    <row r="12111" spans="1:1" x14ac:dyDescent="0.25">
      <c r="A12111" s="40"/>
    </row>
    <row r="12112" spans="1:1" x14ac:dyDescent="0.25">
      <c r="A12112" s="40"/>
    </row>
    <row r="12113" spans="1:1" x14ac:dyDescent="0.25">
      <c r="A12113" s="40"/>
    </row>
    <row r="12114" spans="1:1" x14ac:dyDescent="0.25">
      <c r="A12114" s="40"/>
    </row>
    <row r="12115" spans="1:1" x14ac:dyDescent="0.25">
      <c r="A12115" s="40"/>
    </row>
    <row r="12116" spans="1:1" x14ac:dyDescent="0.25">
      <c r="A12116" s="40"/>
    </row>
    <row r="12117" spans="1:1" x14ac:dyDescent="0.25">
      <c r="A12117" s="40"/>
    </row>
    <row r="12118" spans="1:1" x14ac:dyDescent="0.25">
      <c r="A12118" s="40"/>
    </row>
    <row r="12119" spans="1:1" x14ac:dyDescent="0.25">
      <c r="A12119" s="40"/>
    </row>
    <row r="12120" spans="1:1" x14ac:dyDescent="0.25">
      <c r="A12120" s="40"/>
    </row>
    <row r="12121" spans="1:1" x14ac:dyDescent="0.25">
      <c r="A12121" s="40"/>
    </row>
    <row r="12122" spans="1:1" x14ac:dyDescent="0.25">
      <c r="A12122" s="40"/>
    </row>
    <row r="12123" spans="1:1" x14ac:dyDescent="0.25">
      <c r="A12123" s="40"/>
    </row>
    <row r="12124" spans="1:1" x14ac:dyDescent="0.25">
      <c r="A12124" s="40"/>
    </row>
    <row r="12125" spans="1:1" x14ac:dyDescent="0.25">
      <c r="A12125" s="40"/>
    </row>
    <row r="12126" spans="1:1" x14ac:dyDescent="0.25">
      <c r="A12126" s="40"/>
    </row>
    <row r="12127" spans="1:1" x14ac:dyDescent="0.25">
      <c r="A12127" s="40"/>
    </row>
    <row r="12128" spans="1:1" x14ac:dyDescent="0.25">
      <c r="A12128" s="40"/>
    </row>
    <row r="12129" spans="1:1" x14ac:dyDescent="0.25">
      <c r="A12129" s="40"/>
    </row>
    <row r="12130" spans="1:1" x14ac:dyDescent="0.25">
      <c r="A12130" s="40"/>
    </row>
    <row r="12131" spans="1:1" x14ac:dyDescent="0.25">
      <c r="A12131" s="40"/>
    </row>
    <row r="12132" spans="1:1" x14ac:dyDescent="0.25">
      <c r="A12132" s="40"/>
    </row>
    <row r="12133" spans="1:1" x14ac:dyDescent="0.25">
      <c r="A12133" s="40"/>
    </row>
    <row r="12134" spans="1:1" x14ac:dyDescent="0.25">
      <c r="A12134" s="40"/>
    </row>
    <row r="12135" spans="1:1" x14ac:dyDescent="0.25">
      <c r="A12135" s="40"/>
    </row>
    <row r="12136" spans="1:1" x14ac:dyDescent="0.25">
      <c r="A12136" s="40"/>
    </row>
    <row r="12137" spans="1:1" x14ac:dyDescent="0.25">
      <c r="A12137" s="40"/>
    </row>
    <row r="12138" spans="1:1" x14ac:dyDescent="0.25">
      <c r="A12138" s="40"/>
    </row>
    <row r="12139" spans="1:1" x14ac:dyDescent="0.25">
      <c r="A12139" s="40"/>
    </row>
    <row r="12140" spans="1:1" x14ac:dyDescent="0.25">
      <c r="A12140" s="40"/>
    </row>
    <row r="12141" spans="1:1" x14ac:dyDescent="0.25">
      <c r="A12141" s="40"/>
    </row>
    <row r="12142" spans="1:1" x14ac:dyDescent="0.25">
      <c r="A12142" s="40"/>
    </row>
    <row r="12143" spans="1:1" x14ac:dyDescent="0.25">
      <c r="A12143" s="40"/>
    </row>
    <row r="12144" spans="1:1" x14ac:dyDescent="0.25">
      <c r="A12144" s="40"/>
    </row>
    <row r="12145" spans="1:1" x14ac:dyDescent="0.25">
      <c r="A12145" s="40"/>
    </row>
    <row r="12146" spans="1:1" x14ac:dyDescent="0.25">
      <c r="A12146" s="40"/>
    </row>
    <row r="12147" spans="1:1" x14ac:dyDescent="0.25">
      <c r="A12147" s="40"/>
    </row>
    <row r="12148" spans="1:1" x14ac:dyDescent="0.25">
      <c r="A12148" s="40"/>
    </row>
    <row r="12149" spans="1:1" x14ac:dyDescent="0.25">
      <c r="A12149" s="40"/>
    </row>
    <row r="12150" spans="1:1" x14ac:dyDescent="0.25">
      <c r="A12150" s="40"/>
    </row>
    <row r="12151" spans="1:1" x14ac:dyDescent="0.25">
      <c r="A12151" s="40"/>
    </row>
    <row r="12152" spans="1:1" x14ac:dyDescent="0.25">
      <c r="A12152" s="40"/>
    </row>
    <row r="12153" spans="1:1" x14ac:dyDescent="0.25">
      <c r="A12153" s="40"/>
    </row>
    <row r="12154" spans="1:1" x14ac:dyDescent="0.25">
      <c r="A12154" s="40"/>
    </row>
    <row r="12155" spans="1:1" x14ac:dyDescent="0.25">
      <c r="A12155" s="40"/>
    </row>
    <row r="12156" spans="1:1" x14ac:dyDescent="0.25">
      <c r="A12156" s="40"/>
    </row>
    <row r="12157" spans="1:1" x14ac:dyDescent="0.25">
      <c r="A12157" s="40"/>
    </row>
    <row r="12158" spans="1:1" x14ac:dyDescent="0.25">
      <c r="A12158" s="40"/>
    </row>
    <row r="12159" spans="1:1" x14ac:dyDescent="0.25">
      <c r="A12159" s="40"/>
    </row>
    <row r="12160" spans="1:1" x14ac:dyDescent="0.25">
      <c r="A12160" s="40"/>
    </row>
    <row r="12161" spans="1:1" x14ac:dyDescent="0.25">
      <c r="A12161" s="40"/>
    </row>
    <row r="12162" spans="1:1" x14ac:dyDescent="0.25">
      <c r="A12162" s="40"/>
    </row>
    <row r="12163" spans="1:1" x14ac:dyDescent="0.25">
      <c r="A12163" s="40"/>
    </row>
    <row r="12164" spans="1:1" x14ac:dyDescent="0.25">
      <c r="A12164" s="40"/>
    </row>
    <row r="12165" spans="1:1" x14ac:dyDescent="0.25">
      <c r="A12165" s="40"/>
    </row>
    <row r="12166" spans="1:1" x14ac:dyDescent="0.25">
      <c r="A12166" s="40"/>
    </row>
    <row r="12167" spans="1:1" x14ac:dyDescent="0.25">
      <c r="A12167" s="40"/>
    </row>
    <row r="12168" spans="1:1" x14ac:dyDescent="0.25">
      <c r="A12168" s="40"/>
    </row>
    <row r="12169" spans="1:1" x14ac:dyDescent="0.25">
      <c r="A12169" s="40"/>
    </row>
    <row r="12170" spans="1:1" x14ac:dyDescent="0.25">
      <c r="A12170" s="40"/>
    </row>
    <row r="12171" spans="1:1" x14ac:dyDescent="0.25">
      <c r="A12171" s="40"/>
    </row>
    <row r="12172" spans="1:1" x14ac:dyDescent="0.25">
      <c r="A12172" s="40"/>
    </row>
    <row r="12173" spans="1:1" x14ac:dyDescent="0.25">
      <c r="A12173" s="40"/>
    </row>
    <row r="12174" spans="1:1" x14ac:dyDescent="0.25">
      <c r="A12174" s="40"/>
    </row>
    <row r="12175" spans="1:1" x14ac:dyDescent="0.25">
      <c r="A12175" s="40"/>
    </row>
    <row r="12176" spans="1:1" x14ac:dyDescent="0.25">
      <c r="A12176" s="40"/>
    </row>
    <row r="12177" spans="1:1" x14ac:dyDescent="0.25">
      <c r="A12177" s="40"/>
    </row>
    <row r="12178" spans="1:1" x14ac:dyDescent="0.25">
      <c r="A12178" s="40"/>
    </row>
    <row r="12179" spans="1:1" x14ac:dyDescent="0.25">
      <c r="A12179" s="40"/>
    </row>
    <row r="12180" spans="1:1" x14ac:dyDescent="0.25">
      <c r="A12180" s="40"/>
    </row>
    <row r="12181" spans="1:1" x14ac:dyDescent="0.25">
      <c r="A12181" s="40"/>
    </row>
    <row r="12182" spans="1:1" x14ac:dyDescent="0.25">
      <c r="A12182" s="40"/>
    </row>
    <row r="12183" spans="1:1" x14ac:dyDescent="0.25">
      <c r="A12183" s="40"/>
    </row>
    <row r="12184" spans="1:1" x14ac:dyDescent="0.25">
      <c r="A12184" s="40"/>
    </row>
    <row r="12185" spans="1:1" x14ac:dyDescent="0.25">
      <c r="A12185" s="40"/>
    </row>
    <row r="12186" spans="1:1" x14ac:dyDescent="0.25">
      <c r="A12186" s="40"/>
    </row>
    <row r="12187" spans="1:1" x14ac:dyDescent="0.25">
      <c r="A12187" s="40"/>
    </row>
    <row r="12188" spans="1:1" x14ac:dyDescent="0.25">
      <c r="A12188" s="40"/>
    </row>
    <row r="12189" spans="1:1" x14ac:dyDescent="0.25">
      <c r="A12189" s="40"/>
    </row>
    <row r="12190" spans="1:1" x14ac:dyDescent="0.25">
      <c r="A12190" s="40"/>
    </row>
    <row r="12191" spans="1:1" x14ac:dyDescent="0.25">
      <c r="A12191" s="40"/>
    </row>
    <row r="12192" spans="1:1" x14ac:dyDescent="0.25">
      <c r="A12192" s="40"/>
    </row>
    <row r="12193" spans="1:1" x14ac:dyDescent="0.25">
      <c r="A12193" s="40"/>
    </row>
    <row r="12194" spans="1:1" x14ac:dyDescent="0.25">
      <c r="A12194" s="40"/>
    </row>
    <row r="12195" spans="1:1" x14ac:dyDescent="0.25">
      <c r="A12195" s="40"/>
    </row>
    <row r="12196" spans="1:1" x14ac:dyDescent="0.25">
      <c r="A12196" s="40"/>
    </row>
    <row r="12197" spans="1:1" x14ac:dyDescent="0.25">
      <c r="A12197" s="40"/>
    </row>
    <row r="12198" spans="1:1" x14ac:dyDescent="0.25">
      <c r="A12198" s="40"/>
    </row>
    <row r="12199" spans="1:1" x14ac:dyDescent="0.25">
      <c r="A12199" s="40"/>
    </row>
    <row r="12200" spans="1:1" x14ac:dyDescent="0.25">
      <c r="A12200" s="40"/>
    </row>
    <row r="12201" spans="1:1" x14ac:dyDescent="0.25">
      <c r="A12201" s="40"/>
    </row>
    <row r="12202" spans="1:1" x14ac:dyDescent="0.25">
      <c r="A12202" s="40"/>
    </row>
    <row r="12203" spans="1:1" x14ac:dyDescent="0.25">
      <c r="A12203" s="40"/>
    </row>
    <row r="12204" spans="1:1" x14ac:dyDescent="0.25">
      <c r="A12204" s="40"/>
    </row>
    <row r="12205" spans="1:1" x14ac:dyDescent="0.25">
      <c r="A12205" s="40"/>
    </row>
    <row r="12206" spans="1:1" x14ac:dyDescent="0.25">
      <c r="A12206" s="40"/>
    </row>
    <row r="12207" spans="1:1" x14ac:dyDescent="0.25">
      <c r="A12207" s="40"/>
    </row>
    <row r="12208" spans="1:1" x14ac:dyDescent="0.25">
      <c r="A12208" s="40"/>
    </row>
    <row r="12209" spans="1:1" x14ac:dyDescent="0.25">
      <c r="A12209" s="40"/>
    </row>
    <row r="12210" spans="1:1" x14ac:dyDescent="0.25">
      <c r="A12210" s="40"/>
    </row>
    <row r="12211" spans="1:1" x14ac:dyDescent="0.25">
      <c r="A12211" s="40"/>
    </row>
    <row r="12212" spans="1:1" x14ac:dyDescent="0.25">
      <c r="A12212" s="40"/>
    </row>
    <row r="12213" spans="1:1" x14ac:dyDescent="0.25">
      <c r="A12213" s="40"/>
    </row>
    <row r="12214" spans="1:1" x14ac:dyDescent="0.25">
      <c r="A12214" s="40"/>
    </row>
    <row r="12215" spans="1:1" x14ac:dyDescent="0.25">
      <c r="A12215" s="40"/>
    </row>
    <row r="12216" spans="1:1" x14ac:dyDescent="0.25">
      <c r="A12216" s="40"/>
    </row>
    <row r="12217" spans="1:1" x14ac:dyDescent="0.25">
      <c r="A12217" s="40"/>
    </row>
    <row r="12218" spans="1:1" x14ac:dyDescent="0.25">
      <c r="A12218" s="40"/>
    </row>
    <row r="12219" spans="1:1" x14ac:dyDescent="0.25">
      <c r="A12219" s="40"/>
    </row>
    <row r="12220" spans="1:1" x14ac:dyDescent="0.25">
      <c r="A12220" s="40"/>
    </row>
    <row r="12221" spans="1:1" x14ac:dyDescent="0.25">
      <c r="A12221" s="40"/>
    </row>
    <row r="12222" spans="1:1" x14ac:dyDescent="0.25">
      <c r="A12222" s="40"/>
    </row>
    <row r="12223" spans="1:1" x14ac:dyDescent="0.25">
      <c r="A12223" s="40"/>
    </row>
    <row r="12224" spans="1:1" x14ac:dyDescent="0.25">
      <c r="A12224" s="40"/>
    </row>
    <row r="12225" spans="1:1" x14ac:dyDescent="0.25">
      <c r="A12225" s="40"/>
    </row>
    <row r="12226" spans="1:1" x14ac:dyDescent="0.25">
      <c r="A12226" s="40"/>
    </row>
    <row r="12227" spans="1:1" x14ac:dyDescent="0.25">
      <c r="A12227" s="40"/>
    </row>
    <row r="12228" spans="1:1" x14ac:dyDescent="0.25">
      <c r="A12228" s="40"/>
    </row>
    <row r="12229" spans="1:1" x14ac:dyDescent="0.25">
      <c r="A12229" s="40"/>
    </row>
    <row r="12230" spans="1:1" x14ac:dyDescent="0.25">
      <c r="A12230" s="40"/>
    </row>
    <row r="12231" spans="1:1" x14ac:dyDescent="0.25">
      <c r="A12231" s="40"/>
    </row>
    <row r="12232" spans="1:1" x14ac:dyDescent="0.25">
      <c r="A12232" s="40"/>
    </row>
    <row r="12233" spans="1:1" x14ac:dyDescent="0.25">
      <c r="A12233" s="40"/>
    </row>
    <row r="12234" spans="1:1" x14ac:dyDescent="0.25">
      <c r="A12234" s="40"/>
    </row>
    <row r="12235" spans="1:1" x14ac:dyDescent="0.25">
      <c r="A12235" s="40"/>
    </row>
    <row r="12236" spans="1:1" x14ac:dyDescent="0.25">
      <c r="A12236" s="40"/>
    </row>
    <row r="12237" spans="1:1" x14ac:dyDescent="0.25">
      <c r="A12237" s="40"/>
    </row>
    <row r="12238" spans="1:1" x14ac:dyDescent="0.25">
      <c r="A12238" s="40"/>
    </row>
    <row r="12239" spans="1:1" x14ac:dyDescent="0.25">
      <c r="A12239" s="40"/>
    </row>
    <row r="12240" spans="1:1" x14ac:dyDescent="0.25">
      <c r="A12240" s="40"/>
    </row>
    <row r="12241" spans="1:1" x14ac:dyDescent="0.25">
      <c r="A12241" s="40"/>
    </row>
    <row r="12242" spans="1:1" x14ac:dyDescent="0.25">
      <c r="A12242" s="40"/>
    </row>
    <row r="12243" spans="1:1" x14ac:dyDescent="0.25">
      <c r="A12243" s="40"/>
    </row>
    <row r="12244" spans="1:1" x14ac:dyDescent="0.25">
      <c r="A12244" s="40"/>
    </row>
    <row r="12245" spans="1:1" x14ac:dyDescent="0.25">
      <c r="A12245" s="40"/>
    </row>
    <row r="12246" spans="1:1" x14ac:dyDescent="0.25">
      <c r="A12246" s="40"/>
    </row>
    <row r="12247" spans="1:1" x14ac:dyDescent="0.25">
      <c r="A12247" s="40"/>
    </row>
    <row r="12248" spans="1:1" x14ac:dyDescent="0.25">
      <c r="A12248" s="40"/>
    </row>
    <row r="12249" spans="1:1" x14ac:dyDescent="0.25">
      <c r="A12249" s="40"/>
    </row>
    <row r="12250" spans="1:1" x14ac:dyDescent="0.25">
      <c r="A12250" s="40"/>
    </row>
    <row r="12251" spans="1:1" x14ac:dyDescent="0.25">
      <c r="A12251" s="40"/>
    </row>
    <row r="12252" spans="1:1" x14ac:dyDescent="0.25">
      <c r="A12252" s="40"/>
    </row>
    <row r="12253" spans="1:1" x14ac:dyDescent="0.25">
      <c r="A12253" s="40"/>
    </row>
    <row r="12254" spans="1:1" x14ac:dyDescent="0.25">
      <c r="A12254" s="40"/>
    </row>
    <row r="12255" spans="1:1" x14ac:dyDescent="0.25">
      <c r="A12255" s="40"/>
    </row>
    <row r="12256" spans="1:1" x14ac:dyDescent="0.25">
      <c r="A12256" s="40"/>
    </row>
    <row r="12257" spans="1:1" x14ac:dyDescent="0.25">
      <c r="A12257" s="40"/>
    </row>
    <row r="12258" spans="1:1" x14ac:dyDescent="0.25">
      <c r="A12258" s="40"/>
    </row>
    <row r="12259" spans="1:1" x14ac:dyDescent="0.25">
      <c r="A12259" s="40"/>
    </row>
    <row r="12260" spans="1:1" x14ac:dyDescent="0.25">
      <c r="A12260" s="40"/>
    </row>
    <row r="12261" spans="1:1" x14ac:dyDescent="0.25">
      <c r="A12261" s="40"/>
    </row>
    <row r="12262" spans="1:1" x14ac:dyDescent="0.25">
      <c r="A12262" s="40"/>
    </row>
    <row r="12263" spans="1:1" x14ac:dyDescent="0.25">
      <c r="A12263" s="40"/>
    </row>
    <row r="12264" spans="1:1" x14ac:dyDescent="0.25">
      <c r="A12264" s="40"/>
    </row>
    <row r="12265" spans="1:1" x14ac:dyDescent="0.25">
      <c r="A12265" s="40"/>
    </row>
    <row r="12266" spans="1:1" x14ac:dyDescent="0.25">
      <c r="A12266" s="40"/>
    </row>
    <row r="12267" spans="1:1" x14ac:dyDescent="0.25">
      <c r="A12267" s="40"/>
    </row>
    <row r="12268" spans="1:1" x14ac:dyDescent="0.25">
      <c r="A12268" s="40"/>
    </row>
    <row r="12269" spans="1:1" x14ac:dyDescent="0.25">
      <c r="A12269" s="40"/>
    </row>
    <row r="12270" spans="1:1" x14ac:dyDescent="0.25">
      <c r="A12270" s="40"/>
    </row>
    <row r="12271" spans="1:1" x14ac:dyDescent="0.25">
      <c r="A12271" s="40"/>
    </row>
    <row r="12272" spans="1:1" x14ac:dyDescent="0.25">
      <c r="A12272" s="40"/>
    </row>
    <row r="12273" spans="1:1" x14ac:dyDescent="0.25">
      <c r="A12273" s="40"/>
    </row>
    <row r="12274" spans="1:1" x14ac:dyDescent="0.25">
      <c r="A12274" s="40"/>
    </row>
    <row r="12275" spans="1:1" x14ac:dyDescent="0.25">
      <c r="A12275" s="40"/>
    </row>
    <row r="12276" spans="1:1" x14ac:dyDescent="0.25">
      <c r="A12276" s="40"/>
    </row>
    <row r="12277" spans="1:1" x14ac:dyDescent="0.25">
      <c r="A12277" s="40"/>
    </row>
    <row r="12278" spans="1:1" x14ac:dyDescent="0.25">
      <c r="A12278" s="40"/>
    </row>
    <row r="12279" spans="1:1" x14ac:dyDescent="0.25">
      <c r="A12279" s="40"/>
    </row>
    <row r="12280" spans="1:1" x14ac:dyDescent="0.25">
      <c r="A12280" s="40"/>
    </row>
    <row r="12281" spans="1:1" x14ac:dyDescent="0.25">
      <c r="A12281" s="40"/>
    </row>
    <row r="12282" spans="1:1" x14ac:dyDescent="0.25">
      <c r="A12282" s="40"/>
    </row>
    <row r="12283" spans="1:1" x14ac:dyDescent="0.25">
      <c r="A12283" s="40"/>
    </row>
    <row r="12284" spans="1:1" x14ac:dyDescent="0.25">
      <c r="A12284" s="40"/>
    </row>
    <row r="12285" spans="1:1" x14ac:dyDescent="0.25">
      <c r="A12285" s="40"/>
    </row>
    <row r="12286" spans="1:1" x14ac:dyDescent="0.25">
      <c r="A12286" s="40"/>
    </row>
    <row r="12287" spans="1:1" x14ac:dyDescent="0.25">
      <c r="A12287" s="40"/>
    </row>
    <row r="12288" spans="1:1" x14ac:dyDescent="0.25">
      <c r="A12288" s="40"/>
    </row>
    <row r="12289" spans="1:1" x14ac:dyDescent="0.25">
      <c r="A12289" s="40"/>
    </row>
    <row r="12290" spans="1:1" x14ac:dyDescent="0.25">
      <c r="A12290" s="40"/>
    </row>
    <row r="12291" spans="1:1" x14ac:dyDescent="0.25">
      <c r="A12291" s="40"/>
    </row>
    <row r="12292" spans="1:1" x14ac:dyDescent="0.25">
      <c r="A12292" s="40"/>
    </row>
    <row r="12293" spans="1:1" x14ac:dyDescent="0.25">
      <c r="A12293" s="40"/>
    </row>
    <row r="12294" spans="1:1" x14ac:dyDescent="0.25">
      <c r="A12294" s="40"/>
    </row>
    <row r="12295" spans="1:1" x14ac:dyDescent="0.25">
      <c r="A12295" s="40"/>
    </row>
    <row r="12296" spans="1:1" x14ac:dyDescent="0.25">
      <c r="A12296" s="40"/>
    </row>
    <row r="12297" spans="1:1" x14ac:dyDescent="0.25">
      <c r="A12297" s="40"/>
    </row>
    <row r="12298" spans="1:1" x14ac:dyDescent="0.25">
      <c r="A12298" s="40"/>
    </row>
    <row r="12299" spans="1:1" x14ac:dyDescent="0.25">
      <c r="A12299" s="40"/>
    </row>
    <row r="12300" spans="1:1" x14ac:dyDescent="0.25">
      <c r="A12300" s="40"/>
    </row>
    <row r="12301" spans="1:1" x14ac:dyDescent="0.25">
      <c r="A12301" s="40"/>
    </row>
    <row r="12302" spans="1:1" x14ac:dyDescent="0.25">
      <c r="A12302" s="40"/>
    </row>
    <row r="12303" spans="1:1" x14ac:dyDescent="0.25">
      <c r="A12303" s="40"/>
    </row>
    <row r="12304" spans="1:1" x14ac:dyDescent="0.25">
      <c r="A12304" s="40"/>
    </row>
    <row r="12305" spans="1:1" x14ac:dyDescent="0.25">
      <c r="A12305" s="40"/>
    </row>
    <row r="12306" spans="1:1" x14ac:dyDescent="0.25">
      <c r="A12306" s="40"/>
    </row>
    <row r="12307" spans="1:1" x14ac:dyDescent="0.25">
      <c r="A12307" s="40"/>
    </row>
    <row r="12308" spans="1:1" x14ac:dyDescent="0.25">
      <c r="A12308" s="40"/>
    </row>
    <row r="12309" spans="1:1" x14ac:dyDescent="0.25">
      <c r="A12309" s="40"/>
    </row>
    <row r="12310" spans="1:1" x14ac:dyDescent="0.25">
      <c r="A12310" s="40"/>
    </row>
    <row r="12311" spans="1:1" x14ac:dyDescent="0.25">
      <c r="A12311" s="40"/>
    </row>
    <row r="12312" spans="1:1" x14ac:dyDescent="0.25">
      <c r="A12312" s="40"/>
    </row>
    <row r="12313" spans="1:1" x14ac:dyDescent="0.25">
      <c r="A12313" s="40"/>
    </row>
    <row r="12314" spans="1:1" x14ac:dyDescent="0.25">
      <c r="A12314" s="40"/>
    </row>
    <row r="12315" spans="1:1" x14ac:dyDescent="0.25">
      <c r="A12315" s="40"/>
    </row>
    <row r="12316" spans="1:1" x14ac:dyDescent="0.25">
      <c r="A12316" s="40"/>
    </row>
    <row r="12317" spans="1:1" x14ac:dyDescent="0.25">
      <c r="A12317" s="40"/>
    </row>
    <row r="12318" spans="1:1" x14ac:dyDescent="0.25">
      <c r="A12318" s="40"/>
    </row>
    <row r="12319" spans="1:1" x14ac:dyDescent="0.25">
      <c r="A12319" s="40"/>
    </row>
    <row r="12320" spans="1:1" x14ac:dyDescent="0.25">
      <c r="A12320" s="40"/>
    </row>
    <row r="12321" spans="1:1" x14ac:dyDescent="0.25">
      <c r="A12321" s="40"/>
    </row>
    <row r="12322" spans="1:1" x14ac:dyDescent="0.25">
      <c r="A12322" s="40"/>
    </row>
    <row r="12323" spans="1:1" x14ac:dyDescent="0.25">
      <c r="A12323" s="40"/>
    </row>
    <row r="12324" spans="1:1" x14ac:dyDescent="0.25">
      <c r="A12324" s="40"/>
    </row>
    <row r="12325" spans="1:1" x14ac:dyDescent="0.25">
      <c r="A12325" s="40"/>
    </row>
    <row r="12326" spans="1:1" x14ac:dyDescent="0.25">
      <c r="A12326" s="40"/>
    </row>
    <row r="12327" spans="1:1" x14ac:dyDescent="0.25">
      <c r="A12327" s="40"/>
    </row>
    <row r="12328" spans="1:1" x14ac:dyDescent="0.25">
      <c r="A12328" s="40"/>
    </row>
    <row r="12329" spans="1:1" x14ac:dyDescent="0.25">
      <c r="A12329" s="40"/>
    </row>
    <row r="12330" spans="1:1" x14ac:dyDescent="0.25">
      <c r="A12330" s="40"/>
    </row>
    <row r="12331" spans="1:1" x14ac:dyDescent="0.25">
      <c r="A12331" s="40"/>
    </row>
    <row r="12332" spans="1:1" x14ac:dyDescent="0.25">
      <c r="A12332" s="40"/>
    </row>
    <row r="12333" spans="1:1" x14ac:dyDescent="0.25">
      <c r="A12333" s="40"/>
    </row>
    <row r="12334" spans="1:1" x14ac:dyDescent="0.25">
      <c r="A12334" s="40"/>
    </row>
    <row r="12335" spans="1:1" x14ac:dyDescent="0.25">
      <c r="A12335" s="40"/>
    </row>
    <row r="12336" spans="1:1" x14ac:dyDescent="0.25">
      <c r="A12336" s="40"/>
    </row>
    <row r="12337" spans="1:1" x14ac:dyDescent="0.25">
      <c r="A12337" s="40"/>
    </row>
    <row r="12338" spans="1:1" x14ac:dyDescent="0.25">
      <c r="A12338" s="40"/>
    </row>
    <row r="12339" spans="1:1" x14ac:dyDescent="0.25">
      <c r="A12339" s="40"/>
    </row>
    <row r="12340" spans="1:1" x14ac:dyDescent="0.25">
      <c r="A12340" s="40"/>
    </row>
    <row r="12341" spans="1:1" x14ac:dyDescent="0.25">
      <c r="A12341" s="40"/>
    </row>
    <row r="12342" spans="1:1" x14ac:dyDescent="0.25">
      <c r="A12342" s="40"/>
    </row>
    <row r="12343" spans="1:1" x14ac:dyDescent="0.25">
      <c r="A12343" s="40"/>
    </row>
    <row r="12344" spans="1:1" x14ac:dyDescent="0.25">
      <c r="A12344" s="40"/>
    </row>
    <row r="12345" spans="1:1" x14ac:dyDescent="0.25">
      <c r="A12345" s="40"/>
    </row>
    <row r="12346" spans="1:1" x14ac:dyDescent="0.25">
      <c r="A12346" s="40"/>
    </row>
    <row r="12347" spans="1:1" x14ac:dyDescent="0.25">
      <c r="A12347" s="40"/>
    </row>
    <row r="12348" spans="1:1" x14ac:dyDescent="0.25">
      <c r="A12348" s="40"/>
    </row>
    <row r="12349" spans="1:1" x14ac:dyDescent="0.25">
      <c r="A12349" s="40"/>
    </row>
    <row r="12350" spans="1:1" x14ac:dyDescent="0.25">
      <c r="A12350" s="40"/>
    </row>
    <row r="12351" spans="1:1" x14ac:dyDescent="0.25">
      <c r="A12351" s="40"/>
    </row>
    <row r="12352" spans="1:1" x14ac:dyDescent="0.25">
      <c r="A12352" s="40"/>
    </row>
    <row r="12353" spans="1:1" x14ac:dyDescent="0.25">
      <c r="A12353" s="40"/>
    </row>
    <row r="12354" spans="1:1" x14ac:dyDescent="0.25">
      <c r="A12354" s="40"/>
    </row>
    <row r="12355" spans="1:1" x14ac:dyDescent="0.25">
      <c r="A12355" s="40"/>
    </row>
    <row r="12356" spans="1:1" x14ac:dyDescent="0.25">
      <c r="A12356" s="40"/>
    </row>
    <row r="12357" spans="1:1" x14ac:dyDescent="0.25">
      <c r="A12357" s="40"/>
    </row>
    <row r="12358" spans="1:1" x14ac:dyDescent="0.25">
      <c r="A12358" s="40"/>
    </row>
    <row r="12359" spans="1:1" x14ac:dyDescent="0.25">
      <c r="A12359" s="40"/>
    </row>
    <row r="12360" spans="1:1" x14ac:dyDescent="0.25">
      <c r="A12360" s="40"/>
    </row>
    <row r="12361" spans="1:1" x14ac:dyDescent="0.25">
      <c r="A12361" s="40"/>
    </row>
    <row r="12362" spans="1:1" x14ac:dyDescent="0.25">
      <c r="A12362" s="40"/>
    </row>
    <row r="12363" spans="1:1" x14ac:dyDescent="0.25">
      <c r="A12363" s="40"/>
    </row>
    <row r="12364" spans="1:1" x14ac:dyDescent="0.25">
      <c r="A12364" s="40"/>
    </row>
    <row r="12365" spans="1:1" x14ac:dyDescent="0.25">
      <c r="A12365" s="40"/>
    </row>
    <row r="12366" spans="1:1" x14ac:dyDescent="0.25">
      <c r="A12366" s="40"/>
    </row>
    <row r="12367" spans="1:1" x14ac:dyDescent="0.25">
      <c r="A12367" s="40"/>
    </row>
    <row r="12368" spans="1:1" x14ac:dyDescent="0.25">
      <c r="A12368" s="40"/>
    </row>
    <row r="12369" spans="1:1" x14ac:dyDescent="0.25">
      <c r="A12369" s="40"/>
    </row>
    <row r="12370" spans="1:1" x14ac:dyDescent="0.25">
      <c r="A12370" s="40"/>
    </row>
    <row r="12371" spans="1:1" x14ac:dyDescent="0.25">
      <c r="A12371" s="40"/>
    </row>
    <row r="12372" spans="1:1" x14ac:dyDescent="0.25">
      <c r="A12372" s="40"/>
    </row>
    <row r="12373" spans="1:1" x14ac:dyDescent="0.25">
      <c r="A12373" s="40"/>
    </row>
    <row r="12374" spans="1:1" x14ac:dyDescent="0.25">
      <c r="A12374" s="40"/>
    </row>
    <row r="12375" spans="1:1" x14ac:dyDescent="0.25">
      <c r="A12375" s="40"/>
    </row>
    <row r="12376" spans="1:1" x14ac:dyDescent="0.25">
      <c r="A12376" s="40"/>
    </row>
    <row r="12377" spans="1:1" x14ac:dyDescent="0.25">
      <c r="A12377" s="40"/>
    </row>
    <row r="12378" spans="1:1" x14ac:dyDescent="0.25">
      <c r="A12378" s="40"/>
    </row>
    <row r="12379" spans="1:1" x14ac:dyDescent="0.25">
      <c r="A12379" s="40"/>
    </row>
    <row r="12380" spans="1:1" x14ac:dyDescent="0.25">
      <c r="A12380" s="40"/>
    </row>
    <row r="12381" spans="1:1" x14ac:dyDescent="0.25">
      <c r="A12381" s="40"/>
    </row>
    <row r="12382" spans="1:1" x14ac:dyDescent="0.25">
      <c r="A12382" s="40"/>
    </row>
    <row r="12383" spans="1:1" x14ac:dyDescent="0.25">
      <c r="A12383" s="40"/>
    </row>
    <row r="12384" spans="1:1" x14ac:dyDescent="0.25">
      <c r="A12384" s="40"/>
    </row>
    <row r="12385" spans="1:1" x14ac:dyDescent="0.25">
      <c r="A12385" s="40"/>
    </row>
    <row r="12386" spans="1:1" x14ac:dyDescent="0.25">
      <c r="A12386" s="40"/>
    </row>
    <row r="12387" spans="1:1" x14ac:dyDescent="0.25">
      <c r="A12387" s="40"/>
    </row>
    <row r="12388" spans="1:1" x14ac:dyDescent="0.25">
      <c r="A12388" s="40"/>
    </row>
    <row r="12389" spans="1:1" x14ac:dyDescent="0.25">
      <c r="A12389" s="40"/>
    </row>
    <row r="12390" spans="1:1" x14ac:dyDescent="0.25">
      <c r="A12390" s="40"/>
    </row>
    <row r="12391" spans="1:1" x14ac:dyDescent="0.25">
      <c r="A12391" s="40"/>
    </row>
    <row r="12392" spans="1:1" x14ac:dyDescent="0.25">
      <c r="A12392" s="40"/>
    </row>
    <row r="12393" spans="1:1" x14ac:dyDescent="0.25">
      <c r="A12393" s="40"/>
    </row>
    <row r="12394" spans="1:1" x14ac:dyDescent="0.25">
      <c r="A12394" s="40"/>
    </row>
    <row r="12395" spans="1:1" x14ac:dyDescent="0.25">
      <c r="A12395" s="40"/>
    </row>
    <row r="12396" spans="1:1" x14ac:dyDescent="0.25">
      <c r="A12396" s="40"/>
    </row>
    <row r="12397" spans="1:1" x14ac:dyDescent="0.25">
      <c r="A12397" s="40"/>
    </row>
    <row r="12398" spans="1:1" x14ac:dyDescent="0.25">
      <c r="A12398" s="40"/>
    </row>
    <row r="12399" spans="1:1" x14ac:dyDescent="0.25">
      <c r="A12399" s="40"/>
    </row>
    <row r="12400" spans="1:1" x14ac:dyDescent="0.25">
      <c r="A12400" s="40"/>
    </row>
    <row r="12401" spans="1:1" x14ac:dyDescent="0.25">
      <c r="A12401" s="40"/>
    </row>
    <row r="12402" spans="1:1" x14ac:dyDescent="0.25">
      <c r="A12402" s="40"/>
    </row>
    <row r="12403" spans="1:1" x14ac:dyDescent="0.25">
      <c r="A12403" s="40"/>
    </row>
    <row r="12404" spans="1:1" x14ac:dyDescent="0.25">
      <c r="A12404" s="40"/>
    </row>
    <row r="12405" spans="1:1" x14ac:dyDescent="0.25">
      <c r="A12405" s="40"/>
    </row>
    <row r="12406" spans="1:1" x14ac:dyDescent="0.25">
      <c r="A12406" s="40"/>
    </row>
    <row r="12407" spans="1:1" x14ac:dyDescent="0.25">
      <c r="A12407" s="40"/>
    </row>
    <row r="12408" spans="1:1" x14ac:dyDescent="0.25">
      <c r="A12408" s="40"/>
    </row>
    <row r="12409" spans="1:1" x14ac:dyDescent="0.25">
      <c r="A12409" s="40"/>
    </row>
    <row r="12410" spans="1:1" x14ac:dyDescent="0.25">
      <c r="A12410" s="40"/>
    </row>
    <row r="12411" spans="1:1" x14ac:dyDescent="0.25">
      <c r="A12411" s="40"/>
    </row>
    <row r="12412" spans="1:1" x14ac:dyDescent="0.25">
      <c r="A12412" s="40"/>
    </row>
    <row r="12413" spans="1:1" x14ac:dyDescent="0.25">
      <c r="A12413" s="40"/>
    </row>
    <row r="12414" spans="1:1" x14ac:dyDescent="0.25">
      <c r="A12414" s="40"/>
    </row>
    <row r="12415" spans="1:1" x14ac:dyDescent="0.25">
      <c r="A12415" s="40"/>
    </row>
    <row r="12416" spans="1:1" x14ac:dyDescent="0.25">
      <c r="A12416" s="40"/>
    </row>
    <row r="12417" spans="1:1" x14ac:dyDescent="0.25">
      <c r="A12417" s="40"/>
    </row>
    <row r="12418" spans="1:1" x14ac:dyDescent="0.25">
      <c r="A12418" s="40"/>
    </row>
    <row r="12419" spans="1:1" x14ac:dyDescent="0.25">
      <c r="A12419" s="40"/>
    </row>
    <row r="12420" spans="1:1" x14ac:dyDescent="0.25">
      <c r="A12420" s="40"/>
    </row>
    <row r="12421" spans="1:1" x14ac:dyDescent="0.25">
      <c r="A12421" s="40"/>
    </row>
    <row r="12422" spans="1:1" x14ac:dyDescent="0.25">
      <c r="A12422" s="40"/>
    </row>
    <row r="12423" spans="1:1" x14ac:dyDescent="0.25">
      <c r="A12423" s="40"/>
    </row>
    <row r="12424" spans="1:1" x14ac:dyDescent="0.25">
      <c r="A12424" s="40"/>
    </row>
    <row r="12425" spans="1:1" x14ac:dyDescent="0.25">
      <c r="A12425" s="40"/>
    </row>
    <row r="12426" spans="1:1" x14ac:dyDescent="0.25">
      <c r="A12426" s="40"/>
    </row>
    <row r="12427" spans="1:1" x14ac:dyDescent="0.25">
      <c r="A12427" s="40"/>
    </row>
    <row r="12428" spans="1:1" x14ac:dyDescent="0.25">
      <c r="A12428" s="40"/>
    </row>
    <row r="12429" spans="1:1" x14ac:dyDescent="0.25">
      <c r="A12429" s="40"/>
    </row>
    <row r="12430" spans="1:1" x14ac:dyDescent="0.25">
      <c r="A12430" s="40"/>
    </row>
    <row r="12431" spans="1:1" x14ac:dyDescent="0.25">
      <c r="A12431" s="40"/>
    </row>
    <row r="12432" spans="1:1" x14ac:dyDescent="0.25">
      <c r="A12432" s="40"/>
    </row>
    <row r="12433" spans="1:1" x14ac:dyDescent="0.25">
      <c r="A12433" s="40"/>
    </row>
    <row r="12434" spans="1:1" x14ac:dyDescent="0.25">
      <c r="A12434" s="40"/>
    </row>
    <row r="12435" spans="1:1" x14ac:dyDescent="0.25">
      <c r="A12435" s="40"/>
    </row>
    <row r="12436" spans="1:1" x14ac:dyDescent="0.25">
      <c r="A12436" s="40"/>
    </row>
    <row r="12437" spans="1:1" x14ac:dyDescent="0.25">
      <c r="A12437" s="40"/>
    </row>
    <row r="12438" spans="1:1" x14ac:dyDescent="0.25">
      <c r="A12438" s="40"/>
    </row>
    <row r="12439" spans="1:1" x14ac:dyDescent="0.25">
      <c r="A12439" s="40"/>
    </row>
    <row r="12440" spans="1:1" x14ac:dyDescent="0.25">
      <c r="A12440" s="40"/>
    </row>
    <row r="12441" spans="1:1" x14ac:dyDescent="0.25">
      <c r="A12441" s="40"/>
    </row>
    <row r="12442" spans="1:1" x14ac:dyDescent="0.25">
      <c r="A12442" s="40"/>
    </row>
    <row r="12443" spans="1:1" x14ac:dyDescent="0.25">
      <c r="A12443" s="40"/>
    </row>
    <row r="12444" spans="1:1" x14ac:dyDescent="0.25">
      <c r="A12444" s="40"/>
    </row>
    <row r="12445" spans="1:1" x14ac:dyDescent="0.25">
      <c r="A12445" s="40"/>
    </row>
    <row r="12446" spans="1:1" x14ac:dyDescent="0.25">
      <c r="A12446" s="40"/>
    </row>
    <row r="12447" spans="1:1" x14ac:dyDescent="0.25">
      <c r="A12447" s="40"/>
    </row>
    <row r="12448" spans="1:1" x14ac:dyDescent="0.25">
      <c r="A12448" s="40"/>
    </row>
    <row r="12449" spans="1:1" x14ac:dyDescent="0.25">
      <c r="A12449" s="40"/>
    </row>
    <row r="12450" spans="1:1" x14ac:dyDescent="0.25">
      <c r="A12450" s="40"/>
    </row>
    <row r="12451" spans="1:1" x14ac:dyDescent="0.25">
      <c r="A12451" s="40"/>
    </row>
    <row r="12452" spans="1:1" x14ac:dyDescent="0.25">
      <c r="A12452" s="40"/>
    </row>
    <row r="12453" spans="1:1" x14ac:dyDescent="0.25">
      <c r="A12453" s="40"/>
    </row>
    <row r="12454" spans="1:1" x14ac:dyDescent="0.25">
      <c r="A12454" s="40"/>
    </row>
    <row r="12455" spans="1:1" x14ac:dyDescent="0.25">
      <c r="A12455" s="40"/>
    </row>
    <row r="12456" spans="1:1" x14ac:dyDescent="0.25">
      <c r="A12456" s="40"/>
    </row>
    <row r="12457" spans="1:1" x14ac:dyDescent="0.25">
      <c r="A12457" s="40"/>
    </row>
    <row r="12458" spans="1:1" x14ac:dyDescent="0.25">
      <c r="A12458" s="40"/>
    </row>
    <row r="12459" spans="1:1" x14ac:dyDescent="0.25">
      <c r="A12459" s="40"/>
    </row>
    <row r="12460" spans="1:1" x14ac:dyDescent="0.25">
      <c r="A12460" s="40"/>
    </row>
    <row r="12461" spans="1:1" x14ac:dyDescent="0.25">
      <c r="A12461" s="40"/>
    </row>
    <row r="12462" spans="1:1" x14ac:dyDescent="0.25">
      <c r="A12462" s="40"/>
    </row>
    <row r="12463" spans="1:1" x14ac:dyDescent="0.25">
      <c r="A12463" s="40"/>
    </row>
    <row r="12464" spans="1:1" x14ac:dyDescent="0.25">
      <c r="A12464" s="40"/>
    </row>
    <row r="12465" spans="1:1" x14ac:dyDescent="0.25">
      <c r="A12465" s="40"/>
    </row>
    <row r="12466" spans="1:1" x14ac:dyDescent="0.25">
      <c r="A12466" s="40"/>
    </row>
    <row r="12467" spans="1:1" x14ac:dyDescent="0.25">
      <c r="A12467" s="40"/>
    </row>
    <row r="12468" spans="1:1" x14ac:dyDescent="0.25">
      <c r="A12468" s="40"/>
    </row>
    <row r="12469" spans="1:1" x14ac:dyDescent="0.25">
      <c r="A12469" s="40"/>
    </row>
    <row r="12470" spans="1:1" x14ac:dyDescent="0.25">
      <c r="A12470" s="40"/>
    </row>
    <row r="12471" spans="1:1" x14ac:dyDescent="0.25">
      <c r="A12471" s="40"/>
    </row>
    <row r="12472" spans="1:1" x14ac:dyDescent="0.25">
      <c r="A12472" s="40"/>
    </row>
    <row r="12473" spans="1:1" x14ac:dyDescent="0.25">
      <c r="A12473" s="40"/>
    </row>
    <row r="12474" spans="1:1" x14ac:dyDescent="0.25">
      <c r="A12474" s="40"/>
    </row>
    <row r="12475" spans="1:1" x14ac:dyDescent="0.25">
      <c r="A12475" s="40"/>
    </row>
    <row r="12476" spans="1:1" x14ac:dyDescent="0.25">
      <c r="A12476" s="40"/>
    </row>
    <row r="12477" spans="1:1" x14ac:dyDescent="0.25">
      <c r="A12477" s="40"/>
    </row>
    <row r="12478" spans="1:1" x14ac:dyDescent="0.25">
      <c r="A12478" s="40"/>
    </row>
    <row r="12479" spans="1:1" x14ac:dyDescent="0.25">
      <c r="A12479" s="40"/>
    </row>
    <row r="12480" spans="1:1" x14ac:dyDescent="0.25">
      <c r="A12480" s="40"/>
    </row>
    <row r="12481" spans="1:1" x14ac:dyDescent="0.25">
      <c r="A12481" s="40"/>
    </row>
    <row r="12482" spans="1:1" x14ac:dyDescent="0.25">
      <c r="A12482" s="40"/>
    </row>
    <row r="12483" spans="1:1" x14ac:dyDescent="0.25">
      <c r="A12483" s="40"/>
    </row>
    <row r="12484" spans="1:1" x14ac:dyDescent="0.25">
      <c r="A12484" s="40"/>
    </row>
    <row r="12485" spans="1:1" x14ac:dyDescent="0.25">
      <c r="A12485" s="40"/>
    </row>
    <row r="12486" spans="1:1" x14ac:dyDescent="0.25">
      <c r="A12486" s="40"/>
    </row>
    <row r="12487" spans="1:1" x14ac:dyDescent="0.25">
      <c r="A12487" s="40"/>
    </row>
    <row r="12488" spans="1:1" x14ac:dyDescent="0.25">
      <c r="A12488" s="40"/>
    </row>
    <row r="12489" spans="1:1" x14ac:dyDescent="0.25">
      <c r="A12489" s="40"/>
    </row>
    <row r="12490" spans="1:1" x14ac:dyDescent="0.25">
      <c r="A12490" s="40"/>
    </row>
    <row r="12491" spans="1:1" x14ac:dyDescent="0.25">
      <c r="A12491" s="40"/>
    </row>
    <row r="12492" spans="1:1" x14ac:dyDescent="0.25">
      <c r="A12492" s="40"/>
    </row>
    <row r="12493" spans="1:1" x14ac:dyDescent="0.25">
      <c r="A12493" s="40"/>
    </row>
    <row r="12494" spans="1:1" x14ac:dyDescent="0.25">
      <c r="A12494" s="40"/>
    </row>
    <row r="12495" spans="1:1" x14ac:dyDescent="0.25">
      <c r="A12495" s="40"/>
    </row>
    <row r="12496" spans="1:1" x14ac:dyDescent="0.25">
      <c r="A12496" s="40"/>
    </row>
    <row r="12497" spans="1:1" x14ac:dyDescent="0.25">
      <c r="A12497" s="40"/>
    </row>
    <row r="12498" spans="1:1" x14ac:dyDescent="0.25">
      <c r="A12498" s="40"/>
    </row>
    <row r="12499" spans="1:1" x14ac:dyDescent="0.25">
      <c r="A12499" s="40"/>
    </row>
    <row r="12500" spans="1:1" x14ac:dyDescent="0.25">
      <c r="A12500" s="40"/>
    </row>
    <row r="12501" spans="1:1" x14ac:dyDescent="0.25">
      <c r="A12501" s="40"/>
    </row>
    <row r="12502" spans="1:1" x14ac:dyDescent="0.25">
      <c r="A12502" s="40"/>
    </row>
    <row r="12503" spans="1:1" x14ac:dyDescent="0.25">
      <c r="A12503" s="40"/>
    </row>
    <row r="12504" spans="1:1" x14ac:dyDescent="0.25">
      <c r="A12504" s="40"/>
    </row>
    <row r="12505" spans="1:1" x14ac:dyDescent="0.25">
      <c r="A12505" s="40"/>
    </row>
    <row r="12506" spans="1:1" x14ac:dyDescent="0.25">
      <c r="A12506" s="40"/>
    </row>
    <row r="12507" spans="1:1" x14ac:dyDescent="0.25">
      <c r="A12507" s="40"/>
    </row>
    <row r="12508" spans="1:1" x14ac:dyDescent="0.25">
      <c r="A12508" s="40"/>
    </row>
    <row r="12509" spans="1:1" x14ac:dyDescent="0.25">
      <c r="A12509" s="40"/>
    </row>
    <row r="12510" spans="1:1" x14ac:dyDescent="0.25">
      <c r="A12510" s="40"/>
    </row>
    <row r="12511" spans="1:1" x14ac:dyDescent="0.25">
      <c r="A12511" s="40"/>
    </row>
    <row r="12512" spans="1:1" x14ac:dyDescent="0.25">
      <c r="A12512" s="40"/>
    </row>
    <row r="12513" spans="1:1" x14ac:dyDescent="0.25">
      <c r="A12513" s="40"/>
    </row>
    <row r="12514" spans="1:1" x14ac:dyDescent="0.25">
      <c r="A12514" s="40"/>
    </row>
    <row r="12515" spans="1:1" x14ac:dyDescent="0.25">
      <c r="A12515" s="40"/>
    </row>
    <row r="12516" spans="1:1" x14ac:dyDescent="0.25">
      <c r="A12516" s="40"/>
    </row>
    <row r="12517" spans="1:1" x14ac:dyDescent="0.25">
      <c r="A12517" s="40"/>
    </row>
    <row r="12518" spans="1:1" x14ac:dyDescent="0.25">
      <c r="A12518" s="40"/>
    </row>
    <row r="12519" spans="1:1" x14ac:dyDescent="0.25">
      <c r="A12519" s="40"/>
    </row>
    <row r="12520" spans="1:1" x14ac:dyDescent="0.25">
      <c r="A12520" s="40"/>
    </row>
    <row r="12521" spans="1:1" x14ac:dyDescent="0.25">
      <c r="A12521" s="40"/>
    </row>
    <row r="12522" spans="1:1" x14ac:dyDescent="0.25">
      <c r="A12522" s="40"/>
    </row>
    <row r="12523" spans="1:1" x14ac:dyDescent="0.25">
      <c r="A12523" s="40"/>
    </row>
    <row r="12524" spans="1:1" x14ac:dyDescent="0.25">
      <c r="A12524" s="40"/>
    </row>
    <row r="12525" spans="1:1" x14ac:dyDescent="0.25">
      <c r="A12525" s="40"/>
    </row>
    <row r="12526" spans="1:1" x14ac:dyDescent="0.25">
      <c r="A12526" s="40"/>
    </row>
    <row r="12527" spans="1:1" x14ac:dyDescent="0.25">
      <c r="A12527" s="40"/>
    </row>
    <row r="12528" spans="1:1" x14ac:dyDescent="0.25">
      <c r="A12528" s="40"/>
    </row>
    <row r="12529" spans="1:1" x14ac:dyDescent="0.25">
      <c r="A12529" s="40"/>
    </row>
    <row r="12530" spans="1:1" x14ac:dyDescent="0.25">
      <c r="A12530" s="40"/>
    </row>
    <row r="12531" spans="1:1" x14ac:dyDescent="0.25">
      <c r="A12531" s="40"/>
    </row>
    <row r="12532" spans="1:1" x14ac:dyDescent="0.25">
      <c r="A12532" s="40"/>
    </row>
    <row r="12533" spans="1:1" x14ac:dyDescent="0.25">
      <c r="A12533" s="40"/>
    </row>
    <row r="12534" spans="1:1" x14ac:dyDescent="0.25">
      <c r="A12534" s="40"/>
    </row>
    <row r="12535" spans="1:1" x14ac:dyDescent="0.25">
      <c r="A12535" s="40"/>
    </row>
    <row r="12536" spans="1:1" x14ac:dyDescent="0.25">
      <c r="A12536" s="40"/>
    </row>
    <row r="12537" spans="1:1" x14ac:dyDescent="0.25">
      <c r="A12537" s="40"/>
    </row>
    <row r="12538" spans="1:1" x14ac:dyDescent="0.25">
      <c r="A12538" s="40"/>
    </row>
    <row r="12539" spans="1:1" x14ac:dyDescent="0.25">
      <c r="A12539" s="40"/>
    </row>
    <row r="12540" spans="1:1" x14ac:dyDescent="0.25">
      <c r="A12540" s="40"/>
    </row>
    <row r="12541" spans="1:1" x14ac:dyDescent="0.25">
      <c r="A12541" s="40"/>
    </row>
    <row r="12542" spans="1:1" x14ac:dyDescent="0.25">
      <c r="A12542" s="40"/>
    </row>
    <row r="12543" spans="1:1" x14ac:dyDescent="0.25">
      <c r="A12543" s="40"/>
    </row>
    <row r="12544" spans="1:1" x14ac:dyDescent="0.25">
      <c r="A12544" s="40"/>
    </row>
    <row r="12545" spans="1:1" x14ac:dyDescent="0.25">
      <c r="A12545" s="40"/>
    </row>
    <row r="12546" spans="1:1" x14ac:dyDescent="0.25">
      <c r="A12546" s="40"/>
    </row>
    <row r="12547" spans="1:1" x14ac:dyDescent="0.25">
      <c r="A12547" s="40"/>
    </row>
    <row r="12548" spans="1:1" x14ac:dyDescent="0.25">
      <c r="A12548" s="40"/>
    </row>
    <row r="12549" spans="1:1" x14ac:dyDescent="0.25">
      <c r="A12549" s="40"/>
    </row>
    <row r="12550" spans="1:1" x14ac:dyDescent="0.25">
      <c r="A12550" s="40"/>
    </row>
    <row r="12551" spans="1:1" x14ac:dyDescent="0.25">
      <c r="A12551" s="40"/>
    </row>
    <row r="12552" spans="1:1" x14ac:dyDescent="0.25">
      <c r="A12552" s="40"/>
    </row>
    <row r="12553" spans="1:1" x14ac:dyDescent="0.25">
      <c r="A12553" s="40"/>
    </row>
    <row r="12554" spans="1:1" x14ac:dyDescent="0.25">
      <c r="A12554" s="40"/>
    </row>
    <row r="12555" spans="1:1" x14ac:dyDescent="0.25">
      <c r="A12555" s="40"/>
    </row>
    <row r="12556" spans="1:1" x14ac:dyDescent="0.25">
      <c r="A12556" s="40"/>
    </row>
    <row r="12557" spans="1:1" x14ac:dyDescent="0.25">
      <c r="A12557" s="40"/>
    </row>
    <row r="12558" spans="1:1" x14ac:dyDescent="0.25">
      <c r="A12558" s="40"/>
    </row>
    <row r="12559" spans="1:1" x14ac:dyDescent="0.25">
      <c r="A12559" s="40"/>
    </row>
    <row r="12560" spans="1:1" x14ac:dyDescent="0.25">
      <c r="A12560" s="40"/>
    </row>
    <row r="12561" spans="1:1" x14ac:dyDescent="0.25">
      <c r="A12561" s="40"/>
    </row>
    <row r="12562" spans="1:1" x14ac:dyDescent="0.25">
      <c r="A12562" s="40"/>
    </row>
    <row r="12563" spans="1:1" x14ac:dyDescent="0.25">
      <c r="A12563" s="40"/>
    </row>
    <row r="12564" spans="1:1" x14ac:dyDescent="0.25">
      <c r="A12564" s="40"/>
    </row>
    <row r="12565" spans="1:1" x14ac:dyDescent="0.25">
      <c r="A12565" s="40"/>
    </row>
    <row r="12566" spans="1:1" x14ac:dyDescent="0.25">
      <c r="A12566" s="40"/>
    </row>
    <row r="12567" spans="1:1" x14ac:dyDescent="0.25">
      <c r="A12567" s="40"/>
    </row>
    <row r="12568" spans="1:1" x14ac:dyDescent="0.25">
      <c r="A12568" s="40"/>
    </row>
    <row r="12569" spans="1:1" x14ac:dyDescent="0.25">
      <c r="A12569" s="40"/>
    </row>
    <row r="12570" spans="1:1" x14ac:dyDescent="0.25">
      <c r="A12570" s="40"/>
    </row>
    <row r="12571" spans="1:1" x14ac:dyDescent="0.25">
      <c r="A12571" s="40"/>
    </row>
    <row r="12572" spans="1:1" x14ac:dyDescent="0.25">
      <c r="A12572" s="40"/>
    </row>
    <row r="12573" spans="1:1" x14ac:dyDescent="0.25">
      <c r="A12573" s="40"/>
    </row>
    <row r="12574" spans="1:1" x14ac:dyDescent="0.25">
      <c r="A12574" s="40"/>
    </row>
    <row r="12575" spans="1:1" x14ac:dyDescent="0.25">
      <c r="A12575" s="40"/>
    </row>
    <row r="12576" spans="1:1" x14ac:dyDescent="0.25">
      <c r="A12576" s="40"/>
    </row>
    <row r="12577" spans="1:1" x14ac:dyDescent="0.25">
      <c r="A12577" s="40"/>
    </row>
    <row r="12578" spans="1:1" x14ac:dyDescent="0.25">
      <c r="A12578" s="40"/>
    </row>
    <row r="12579" spans="1:1" x14ac:dyDescent="0.25">
      <c r="A12579" s="40"/>
    </row>
    <row r="12580" spans="1:1" x14ac:dyDescent="0.25">
      <c r="A12580" s="40"/>
    </row>
    <row r="12581" spans="1:1" x14ac:dyDescent="0.25">
      <c r="A12581" s="40"/>
    </row>
    <row r="12582" spans="1:1" x14ac:dyDescent="0.25">
      <c r="A12582" s="40"/>
    </row>
    <row r="12583" spans="1:1" x14ac:dyDescent="0.25">
      <c r="A12583" s="40"/>
    </row>
    <row r="12584" spans="1:1" x14ac:dyDescent="0.25">
      <c r="A12584" s="40"/>
    </row>
    <row r="12585" spans="1:1" x14ac:dyDescent="0.25">
      <c r="A12585" s="40"/>
    </row>
    <row r="12586" spans="1:1" x14ac:dyDescent="0.25">
      <c r="A12586" s="40"/>
    </row>
    <row r="12587" spans="1:1" x14ac:dyDescent="0.25">
      <c r="A12587" s="40"/>
    </row>
    <row r="12588" spans="1:1" x14ac:dyDescent="0.25">
      <c r="A12588" s="40"/>
    </row>
    <row r="12589" spans="1:1" x14ac:dyDescent="0.25">
      <c r="A12589" s="40"/>
    </row>
    <row r="12590" spans="1:1" x14ac:dyDescent="0.25">
      <c r="A12590" s="40"/>
    </row>
    <row r="12591" spans="1:1" x14ac:dyDescent="0.25">
      <c r="A12591" s="40"/>
    </row>
    <row r="12592" spans="1:1" x14ac:dyDescent="0.25">
      <c r="A12592" s="40"/>
    </row>
    <row r="12593" spans="1:1" x14ac:dyDescent="0.25">
      <c r="A12593" s="40"/>
    </row>
    <row r="12594" spans="1:1" x14ac:dyDescent="0.25">
      <c r="A12594" s="40"/>
    </row>
    <row r="12595" spans="1:1" x14ac:dyDescent="0.25">
      <c r="A12595" s="40"/>
    </row>
    <row r="12596" spans="1:1" x14ac:dyDescent="0.25">
      <c r="A12596" s="40"/>
    </row>
    <row r="12597" spans="1:1" x14ac:dyDescent="0.25">
      <c r="A12597" s="40"/>
    </row>
    <row r="12598" spans="1:1" x14ac:dyDescent="0.25">
      <c r="A12598" s="40"/>
    </row>
    <row r="12599" spans="1:1" x14ac:dyDescent="0.25">
      <c r="A12599" s="40"/>
    </row>
    <row r="12600" spans="1:1" x14ac:dyDescent="0.25">
      <c r="A12600" s="40"/>
    </row>
    <row r="12601" spans="1:1" x14ac:dyDescent="0.25">
      <c r="A12601" s="40"/>
    </row>
    <row r="12602" spans="1:1" x14ac:dyDescent="0.25">
      <c r="A12602" s="40"/>
    </row>
    <row r="12603" spans="1:1" x14ac:dyDescent="0.25">
      <c r="A12603" s="40"/>
    </row>
    <row r="12604" spans="1:1" x14ac:dyDescent="0.25">
      <c r="A12604" s="40"/>
    </row>
    <row r="12605" spans="1:1" x14ac:dyDescent="0.25">
      <c r="A12605" s="40"/>
    </row>
    <row r="12606" spans="1:1" x14ac:dyDescent="0.25">
      <c r="A12606" s="40"/>
    </row>
    <row r="12607" spans="1:1" x14ac:dyDescent="0.25">
      <c r="A12607" s="40"/>
    </row>
    <row r="12608" spans="1:1" x14ac:dyDescent="0.25">
      <c r="A12608" s="40"/>
    </row>
    <row r="12609" spans="1:1" x14ac:dyDescent="0.25">
      <c r="A12609" s="40"/>
    </row>
    <row r="12610" spans="1:1" x14ac:dyDescent="0.25">
      <c r="A12610" s="40"/>
    </row>
    <row r="12611" spans="1:1" x14ac:dyDescent="0.25">
      <c r="A12611" s="40"/>
    </row>
    <row r="12612" spans="1:1" x14ac:dyDescent="0.25">
      <c r="A12612" s="40"/>
    </row>
    <row r="12613" spans="1:1" x14ac:dyDescent="0.25">
      <c r="A12613" s="40"/>
    </row>
    <row r="12614" spans="1:1" x14ac:dyDescent="0.25">
      <c r="A12614" s="40"/>
    </row>
    <row r="12615" spans="1:1" x14ac:dyDescent="0.25">
      <c r="A12615" s="40"/>
    </row>
    <row r="12616" spans="1:1" x14ac:dyDescent="0.25">
      <c r="A12616" s="40"/>
    </row>
    <row r="12617" spans="1:1" x14ac:dyDescent="0.25">
      <c r="A12617" s="40"/>
    </row>
    <row r="12618" spans="1:1" x14ac:dyDescent="0.25">
      <c r="A12618" s="40"/>
    </row>
    <row r="12619" spans="1:1" x14ac:dyDescent="0.25">
      <c r="A12619" s="40"/>
    </row>
    <row r="12620" spans="1:1" x14ac:dyDescent="0.25">
      <c r="A12620" s="40"/>
    </row>
    <row r="12621" spans="1:1" x14ac:dyDescent="0.25">
      <c r="A12621" s="40"/>
    </row>
    <row r="12622" spans="1:1" x14ac:dyDescent="0.25">
      <c r="A12622" s="40"/>
    </row>
    <row r="12623" spans="1:1" x14ac:dyDescent="0.25">
      <c r="A12623" s="40"/>
    </row>
    <row r="12624" spans="1:1" x14ac:dyDescent="0.25">
      <c r="A12624" s="40"/>
    </row>
    <row r="12625" spans="1:1" x14ac:dyDescent="0.25">
      <c r="A12625" s="40"/>
    </row>
    <row r="12626" spans="1:1" x14ac:dyDescent="0.25">
      <c r="A12626" s="40"/>
    </row>
    <row r="12627" spans="1:1" x14ac:dyDescent="0.25">
      <c r="A12627" s="40"/>
    </row>
    <row r="12628" spans="1:1" x14ac:dyDescent="0.25">
      <c r="A12628" s="40"/>
    </row>
    <row r="12629" spans="1:1" x14ac:dyDescent="0.25">
      <c r="A12629" s="40"/>
    </row>
    <row r="12630" spans="1:1" x14ac:dyDescent="0.25">
      <c r="A12630" s="40"/>
    </row>
    <row r="12631" spans="1:1" x14ac:dyDescent="0.25">
      <c r="A12631" s="40"/>
    </row>
    <row r="12632" spans="1:1" x14ac:dyDescent="0.25">
      <c r="A12632" s="40"/>
    </row>
    <row r="12633" spans="1:1" x14ac:dyDescent="0.25">
      <c r="A12633" s="40"/>
    </row>
    <row r="12634" spans="1:1" x14ac:dyDescent="0.25">
      <c r="A12634" s="40"/>
    </row>
    <row r="12635" spans="1:1" x14ac:dyDescent="0.25">
      <c r="A12635" s="40"/>
    </row>
    <row r="12636" spans="1:1" x14ac:dyDescent="0.25">
      <c r="A12636" s="40"/>
    </row>
    <row r="12637" spans="1:1" x14ac:dyDescent="0.25">
      <c r="A12637" s="40"/>
    </row>
    <row r="12638" spans="1:1" x14ac:dyDescent="0.25">
      <c r="A12638" s="40"/>
    </row>
    <row r="12639" spans="1:1" x14ac:dyDescent="0.25">
      <c r="A12639" s="40"/>
    </row>
    <row r="12640" spans="1:1" x14ac:dyDescent="0.25">
      <c r="A12640" s="40"/>
    </row>
    <row r="12641" spans="1:1" x14ac:dyDescent="0.25">
      <c r="A12641" s="40"/>
    </row>
    <row r="12642" spans="1:1" x14ac:dyDescent="0.25">
      <c r="A12642" s="40"/>
    </row>
    <row r="12643" spans="1:1" x14ac:dyDescent="0.25">
      <c r="A12643" s="40"/>
    </row>
    <row r="12644" spans="1:1" x14ac:dyDescent="0.25">
      <c r="A12644" s="40"/>
    </row>
    <row r="12645" spans="1:1" x14ac:dyDescent="0.25">
      <c r="A12645" s="40"/>
    </row>
    <row r="12646" spans="1:1" x14ac:dyDescent="0.25">
      <c r="A12646" s="40"/>
    </row>
    <row r="12647" spans="1:1" x14ac:dyDescent="0.25">
      <c r="A12647" s="40"/>
    </row>
    <row r="12648" spans="1:1" x14ac:dyDescent="0.25">
      <c r="A12648" s="40"/>
    </row>
    <row r="12649" spans="1:1" x14ac:dyDescent="0.25">
      <c r="A12649" s="40"/>
    </row>
    <row r="12650" spans="1:1" x14ac:dyDescent="0.25">
      <c r="A12650" s="40"/>
    </row>
    <row r="12651" spans="1:1" x14ac:dyDescent="0.25">
      <c r="A12651" s="40"/>
    </row>
    <row r="12652" spans="1:1" x14ac:dyDescent="0.25">
      <c r="A12652" s="40"/>
    </row>
    <row r="12653" spans="1:1" x14ac:dyDescent="0.25">
      <c r="A12653" s="40"/>
    </row>
    <row r="12654" spans="1:1" x14ac:dyDescent="0.25">
      <c r="A12654" s="40"/>
    </row>
    <row r="12655" spans="1:1" x14ac:dyDescent="0.25">
      <c r="A12655" s="40"/>
    </row>
    <row r="12656" spans="1:1" x14ac:dyDescent="0.25">
      <c r="A12656" s="40"/>
    </row>
    <row r="12657" spans="1:1" x14ac:dyDescent="0.25">
      <c r="A12657" s="40"/>
    </row>
    <row r="12658" spans="1:1" x14ac:dyDescent="0.25">
      <c r="A12658" s="40"/>
    </row>
    <row r="12659" spans="1:1" x14ac:dyDescent="0.25">
      <c r="A12659" s="40"/>
    </row>
    <row r="12660" spans="1:1" x14ac:dyDescent="0.25">
      <c r="A12660" s="40"/>
    </row>
    <row r="12661" spans="1:1" x14ac:dyDescent="0.25">
      <c r="A12661" s="40"/>
    </row>
    <row r="12662" spans="1:1" x14ac:dyDescent="0.25">
      <c r="A12662" s="40"/>
    </row>
    <row r="12663" spans="1:1" x14ac:dyDescent="0.25">
      <c r="A12663" s="40"/>
    </row>
    <row r="12664" spans="1:1" x14ac:dyDescent="0.25">
      <c r="A12664" s="40"/>
    </row>
    <row r="12665" spans="1:1" x14ac:dyDescent="0.25">
      <c r="A12665" s="40"/>
    </row>
    <row r="12666" spans="1:1" x14ac:dyDescent="0.25">
      <c r="A12666" s="40"/>
    </row>
    <row r="12667" spans="1:1" x14ac:dyDescent="0.25">
      <c r="A12667" s="40"/>
    </row>
    <row r="12668" spans="1:1" x14ac:dyDescent="0.25">
      <c r="A12668" s="40"/>
    </row>
    <row r="12669" spans="1:1" x14ac:dyDescent="0.25">
      <c r="A12669" s="40"/>
    </row>
    <row r="12670" spans="1:1" x14ac:dyDescent="0.25">
      <c r="A12670" s="40"/>
    </row>
    <row r="12671" spans="1:1" x14ac:dyDescent="0.25">
      <c r="A12671" s="40"/>
    </row>
    <row r="12672" spans="1:1" x14ac:dyDescent="0.25">
      <c r="A12672" s="40"/>
    </row>
    <row r="12673" spans="1:1" x14ac:dyDescent="0.25">
      <c r="A12673" s="40"/>
    </row>
    <row r="12674" spans="1:1" x14ac:dyDescent="0.25">
      <c r="A12674" s="40"/>
    </row>
    <row r="12675" spans="1:1" x14ac:dyDescent="0.25">
      <c r="A12675" s="40"/>
    </row>
    <row r="12676" spans="1:1" x14ac:dyDescent="0.25">
      <c r="A12676" s="40"/>
    </row>
    <row r="12677" spans="1:1" x14ac:dyDescent="0.25">
      <c r="A12677" s="40"/>
    </row>
    <row r="12678" spans="1:1" x14ac:dyDescent="0.25">
      <c r="A12678" s="40"/>
    </row>
    <row r="12679" spans="1:1" x14ac:dyDescent="0.25">
      <c r="A12679" s="40"/>
    </row>
    <row r="12680" spans="1:1" x14ac:dyDescent="0.25">
      <c r="A12680" s="40"/>
    </row>
    <row r="12681" spans="1:1" x14ac:dyDescent="0.25">
      <c r="A12681" s="40"/>
    </row>
    <row r="12682" spans="1:1" x14ac:dyDescent="0.25">
      <c r="A12682" s="40"/>
    </row>
    <row r="12683" spans="1:1" x14ac:dyDescent="0.25">
      <c r="A12683" s="40"/>
    </row>
    <row r="12684" spans="1:1" x14ac:dyDescent="0.25">
      <c r="A12684" s="40"/>
    </row>
    <row r="12685" spans="1:1" x14ac:dyDescent="0.25">
      <c r="A12685" s="40"/>
    </row>
    <row r="12686" spans="1:1" x14ac:dyDescent="0.25">
      <c r="A12686" s="40"/>
    </row>
    <row r="12687" spans="1:1" x14ac:dyDescent="0.25">
      <c r="A12687" s="40"/>
    </row>
    <row r="12688" spans="1:1" x14ac:dyDescent="0.25">
      <c r="A12688" s="40"/>
    </row>
    <row r="12689" spans="1:1" x14ac:dyDescent="0.25">
      <c r="A12689" s="40"/>
    </row>
    <row r="12690" spans="1:1" x14ac:dyDescent="0.25">
      <c r="A12690" s="40"/>
    </row>
    <row r="12691" spans="1:1" x14ac:dyDescent="0.25">
      <c r="A12691" s="40"/>
    </row>
    <row r="12692" spans="1:1" x14ac:dyDescent="0.25">
      <c r="A12692" s="40"/>
    </row>
    <row r="12693" spans="1:1" x14ac:dyDescent="0.25">
      <c r="A12693" s="40"/>
    </row>
    <row r="12694" spans="1:1" x14ac:dyDescent="0.25">
      <c r="A12694" s="40"/>
    </row>
    <row r="12695" spans="1:1" x14ac:dyDescent="0.25">
      <c r="A12695" s="40"/>
    </row>
    <row r="12696" spans="1:1" x14ac:dyDescent="0.25">
      <c r="A12696" s="40"/>
    </row>
    <row r="12697" spans="1:1" x14ac:dyDescent="0.25">
      <c r="A12697" s="40"/>
    </row>
    <row r="12698" spans="1:1" x14ac:dyDescent="0.25">
      <c r="A12698" s="40"/>
    </row>
    <row r="12699" spans="1:1" x14ac:dyDescent="0.25">
      <c r="A12699" s="40"/>
    </row>
    <row r="12700" spans="1:1" x14ac:dyDescent="0.25">
      <c r="A12700" s="40"/>
    </row>
    <row r="12701" spans="1:1" x14ac:dyDescent="0.25">
      <c r="A12701" s="40"/>
    </row>
    <row r="12702" spans="1:1" x14ac:dyDescent="0.25">
      <c r="A12702" s="40"/>
    </row>
    <row r="12703" spans="1:1" x14ac:dyDescent="0.25">
      <c r="A12703" s="40"/>
    </row>
    <row r="12704" spans="1:1" x14ac:dyDescent="0.25">
      <c r="A12704" s="40"/>
    </row>
    <row r="12705" spans="1:1" x14ac:dyDescent="0.25">
      <c r="A12705" s="40"/>
    </row>
    <row r="12706" spans="1:1" x14ac:dyDescent="0.25">
      <c r="A12706" s="40"/>
    </row>
    <row r="12707" spans="1:1" x14ac:dyDescent="0.25">
      <c r="A12707" s="40"/>
    </row>
    <row r="12708" spans="1:1" x14ac:dyDescent="0.25">
      <c r="A12708" s="40"/>
    </row>
    <row r="12709" spans="1:1" x14ac:dyDescent="0.25">
      <c r="A12709" s="40"/>
    </row>
    <row r="12710" spans="1:1" x14ac:dyDescent="0.25">
      <c r="A12710" s="40"/>
    </row>
    <row r="12711" spans="1:1" x14ac:dyDescent="0.25">
      <c r="A12711" s="40"/>
    </row>
    <row r="12712" spans="1:1" x14ac:dyDescent="0.25">
      <c r="A12712" s="40"/>
    </row>
    <row r="12713" spans="1:1" x14ac:dyDescent="0.25">
      <c r="A12713" s="40"/>
    </row>
    <row r="12714" spans="1:1" x14ac:dyDescent="0.25">
      <c r="A12714" s="40"/>
    </row>
    <row r="12715" spans="1:1" x14ac:dyDescent="0.25">
      <c r="A12715" s="40"/>
    </row>
    <row r="12716" spans="1:1" x14ac:dyDescent="0.25">
      <c r="A12716" s="40"/>
    </row>
    <row r="12717" spans="1:1" x14ac:dyDescent="0.25">
      <c r="A12717" s="40"/>
    </row>
    <row r="12718" spans="1:1" x14ac:dyDescent="0.25">
      <c r="A12718" s="40"/>
    </row>
    <row r="12719" spans="1:1" x14ac:dyDescent="0.25">
      <c r="A12719" s="40"/>
    </row>
    <row r="12720" spans="1:1" x14ac:dyDescent="0.25">
      <c r="A12720" s="40"/>
    </row>
    <row r="12721" spans="1:1" x14ac:dyDescent="0.25">
      <c r="A12721" s="40"/>
    </row>
    <row r="12722" spans="1:1" x14ac:dyDescent="0.25">
      <c r="A12722" s="40"/>
    </row>
    <row r="12723" spans="1:1" x14ac:dyDescent="0.25">
      <c r="A12723" s="40"/>
    </row>
    <row r="12724" spans="1:1" x14ac:dyDescent="0.25">
      <c r="A12724" s="40"/>
    </row>
    <row r="12725" spans="1:1" x14ac:dyDescent="0.25">
      <c r="A12725" s="40"/>
    </row>
    <row r="12726" spans="1:1" x14ac:dyDescent="0.25">
      <c r="A12726" s="40"/>
    </row>
    <row r="12727" spans="1:1" x14ac:dyDescent="0.25">
      <c r="A12727" s="40"/>
    </row>
    <row r="12728" spans="1:1" x14ac:dyDescent="0.25">
      <c r="A12728" s="40"/>
    </row>
    <row r="12729" spans="1:1" x14ac:dyDescent="0.25">
      <c r="A12729" s="40"/>
    </row>
    <row r="12730" spans="1:1" x14ac:dyDescent="0.25">
      <c r="A12730" s="40"/>
    </row>
    <row r="12731" spans="1:1" x14ac:dyDescent="0.25">
      <c r="A12731" s="40"/>
    </row>
    <row r="12732" spans="1:1" x14ac:dyDescent="0.25">
      <c r="A12732" s="40"/>
    </row>
    <row r="12733" spans="1:1" x14ac:dyDescent="0.25">
      <c r="A12733" s="40"/>
    </row>
    <row r="12734" spans="1:1" x14ac:dyDescent="0.25">
      <c r="A12734" s="40"/>
    </row>
    <row r="12735" spans="1:1" x14ac:dyDescent="0.25">
      <c r="A12735" s="40"/>
    </row>
    <row r="12736" spans="1:1" x14ac:dyDescent="0.25">
      <c r="A12736" s="40"/>
    </row>
    <row r="12737" spans="1:1" x14ac:dyDescent="0.25">
      <c r="A12737" s="40"/>
    </row>
    <row r="12738" spans="1:1" x14ac:dyDescent="0.25">
      <c r="A12738" s="40"/>
    </row>
    <row r="12739" spans="1:1" x14ac:dyDescent="0.25">
      <c r="A12739" s="40"/>
    </row>
    <row r="12740" spans="1:1" x14ac:dyDescent="0.25">
      <c r="A12740" s="40"/>
    </row>
    <row r="12741" spans="1:1" x14ac:dyDescent="0.25">
      <c r="A12741" s="40"/>
    </row>
    <row r="12742" spans="1:1" x14ac:dyDescent="0.25">
      <c r="A12742" s="40"/>
    </row>
    <row r="12743" spans="1:1" x14ac:dyDescent="0.25">
      <c r="A12743" s="40"/>
    </row>
    <row r="12744" spans="1:1" x14ac:dyDescent="0.25">
      <c r="A12744" s="40"/>
    </row>
    <row r="12745" spans="1:1" x14ac:dyDescent="0.25">
      <c r="A12745" s="40"/>
    </row>
    <row r="12746" spans="1:1" x14ac:dyDescent="0.25">
      <c r="A12746" s="40"/>
    </row>
    <row r="12747" spans="1:1" x14ac:dyDescent="0.25">
      <c r="A12747" s="40"/>
    </row>
    <row r="12748" spans="1:1" x14ac:dyDescent="0.25">
      <c r="A12748" s="40"/>
    </row>
    <row r="12749" spans="1:1" x14ac:dyDescent="0.25">
      <c r="A12749" s="40"/>
    </row>
    <row r="12750" spans="1:1" x14ac:dyDescent="0.25">
      <c r="A12750" s="40"/>
    </row>
    <row r="12751" spans="1:1" x14ac:dyDescent="0.25">
      <c r="A12751" s="40"/>
    </row>
    <row r="12752" spans="1:1" x14ac:dyDescent="0.25">
      <c r="A12752" s="40"/>
    </row>
    <row r="12753" spans="1:1" x14ac:dyDescent="0.25">
      <c r="A12753" s="40"/>
    </row>
    <row r="12754" spans="1:1" x14ac:dyDescent="0.25">
      <c r="A12754" s="40"/>
    </row>
    <row r="12755" spans="1:1" x14ac:dyDescent="0.25">
      <c r="A12755" s="40"/>
    </row>
    <row r="12756" spans="1:1" x14ac:dyDescent="0.25">
      <c r="A12756" s="40"/>
    </row>
    <row r="12757" spans="1:1" x14ac:dyDescent="0.25">
      <c r="A12757" s="40"/>
    </row>
    <row r="12758" spans="1:1" x14ac:dyDescent="0.25">
      <c r="A12758" s="40"/>
    </row>
    <row r="12759" spans="1:1" x14ac:dyDescent="0.25">
      <c r="A12759" s="40"/>
    </row>
    <row r="12760" spans="1:1" x14ac:dyDescent="0.25">
      <c r="A12760" s="40"/>
    </row>
    <row r="12761" spans="1:1" x14ac:dyDescent="0.25">
      <c r="A12761" s="40"/>
    </row>
    <row r="12762" spans="1:1" x14ac:dyDescent="0.25">
      <c r="A12762" s="40"/>
    </row>
    <row r="12763" spans="1:1" x14ac:dyDescent="0.25">
      <c r="A12763" s="40"/>
    </row>
    <row r="12764" spans="1:1" x14ac:dyDescent="0.25">
      <c r="A12764" s="40"/>
    </row>
    <row r="12765" spans="1:1" x14ac:dyDescent="0.25">
      <c r="A12765" s="40"/>
    </row>
    <row r="12766" spans="1:1" x14ac:dyDescent="0.25">
      <c r="A12766" s="40"/>
    </row>
    <row r="12767" spans="1:1" x14ac:dyDescent="0.25">
      <c r="A12767" s="40"/>
    </row>
    <row r="12768" spans="1:1" x14ac:dyDescent="0.25">
      <c r="A12768" s="40"/>
    </row>
    <row r="12769" spans="1:1" x14ac:dyDescent="0.25">
      <c r="A12769" s="40"/>
    </row>
    <row r="12770" spans="1:1" x14ac:dyDescent="0.25">
      <c r="A12770" s="40"/>
    </row>
    <row r="12771" spans="1:1" x14ac:dyDescent="0.25">
      <c r="A12771" s="40"/>
    </row>
    <row r="12772" spans="1:1" x14ac:dyDescent="0.25">
      <c r="A12772" s="40"/>
    </row>
    <row r="12773" spans="1:1" x14ac:dyDescent="0.25">
      <c r="A12773" s="40"/>
    </row>
    <row r="12774" spans="1:1" x14ac:dyDescent="0.25">
      <c r="A12774" s="40"/>
    </row>
    <row r="12775" spans="1:1" x14ac:dyDescent="0.25">
      <c r="A12775" s="40"/>
    </row>
    <row r="12776" spans="1:1" x14ac:dyDescent="0.25">
      <c r="A12776" s="40"/>
    </row>
    <row r="12777" spans="1:1" x14ac:dyDescent="0.25">
      <c r="A12777" s="40"/>
    </row>
    <row r="12778" spans="1:1" x14ac:dyDescent="0.25">
      <c r="A12778" s="40"/>
    </row>
    <row r="12779" spans="1:1" x14ac:dyDescent="0.25">
      <c r="A12779" s="40"/>
    </row>
    <row r="12780" spans="1:1" x14ac:dyDescent="0.25">
      <c r="A12780" s="40"/>
    </row>
    <row r="12781" spans="1:1" x14ac:dyDescent="0.25">
      <c r="A12781" s="40"/>
    </row>
    <row r="12782" spans="1:1" x14ac:dyDescent="0.25">
      <c r="A12782" s="40"/>
    </row>
    <row r="12783" spans="1:1" x14ac:dyDescent="0.25">
      <c r="A12783" s="40"/>
    </row>
    <row r="12784" spans="1:1" x14ac:dyDescent="0.25">
      <c r="A12784" s="40"/>
    </row>
    <row r="12785" spans="1:1" x14ac:dyDescent="0.25">
      <c r="A12785" s="40"/>
    </row>
    <row r="12786" spans="1:1" x14ac:dyDescent="0.25">
      <c r="A12786" s="40"/>
    </row>
    <row r="12787" spans="1:1" x14ac:dyDescent="0.25">
      <c r="A12787" s="40"/>
    </row>
    <row r="12788" spans="1:1" x14ac:dyDescent="0.25">
      <c r="A12788" s="40"/>
    </row>
    <row r="12789" spans="1:1" x14ac:dyDescent="0.25">
      <c r="A12789" s="40"/>
    </row>
    <row r="12790" spans="1:1" x14ac:dyDescent="0.25">
      <c r="A12790" s="40"/>
    </row>
    <row r="12791" spans="1:1" x14ac:dyDescent="0.25">
      <c r="A12791" s="40"/>
    </row>
    <row r="12792" spans="1:1" x14ac:dyDescent="0.25">
      <c r="A12792" s="40"/>
    </row>
    <row r="12793" spans="1:1" x14ac:dyDescent="0.25">
      <c r="A12793" s="40"/>
    </row>
    <row r="12794" spans="1:1" x14ac:dyDescent="0.25">
      <c r="A12794" s="40"/>
    </row>
    <row r="12795" spans="1:1" x14ac:dyDescent="0.25">
      <c r="A12795" s="40"/>
    </row>
    <row r="12796" spans="1:1" x14ac:dyDescent="0.25">
      <c r="A12796" s="40"/>
    </row>
    <row r="12797" spans="1:1" x14ac:dyDescent="0.25">
      <c r="A12797" s="40"/>
    </row>
    <row r="12798" spans="1:1" x14ac:dyDescent="0.25">
      <c r="A12798" s="40"/>
    </row>
    <row r="12799" spans="1:1" x14ac:dyDescent="0.25">
      <c r="A12799" s="40"/>
    </row>
    <row r="12800" spans="1:1" x14ac:dyDescent="0.25">
      <c r="A12800" s="40"/>
    </row>
    <row r="12801" spans="1:1" x14ac:dyDescent="0.25">
      <c r="A12801" s="40"/>
    </row>
    <row r="12802" spans="1:1" x14ac:dyDescent="0.25">
      <c r="A12802" s="40"/>
    </row>
    <row r="12803" spans="1:1" x14ac:dyDescent="0.25">
      <c r="A12803" s="40"/>
    </row>
    <row r="12804" spans="1:1" x14ac:dyDescent="0.25">
      <c r="A12804" s="40"/>
    </row>
    <row r="12805" spans="1:1" x14ac:dyDescent="0.25">
      <c r="A12805" s="40"/>
    </row>
    <row r="12806" spans="1:1" x14ac:dyDescent="0.25">
      <c r="A12806" s="40"/>
    </row>
    <row r="12807" spans="1:1" x14ac:dyDescent="0.25">
      <c r="A12807" s="40"/>
    </row>
    <row r="12808" spans="1:1" x14ac:dyDescent="0.25">
      <c r="A12808" s="40"/>
    </row>
    <row r="12809" spans="1:1" x14ac:dyDescent="0.25">
      <c r="A12809" s="40"/>
    </row>
    <row r="12810" spans="1:1" x14ac:dyDescent="0.25">
      <c r="A12810" s="40"/>
    </row>
    <row r="12811" spans="1:1" x14ac:dyDescent="0.25">
      <c r="A12811" s="40"/>
    </row>
    <row r="12812" spans="1:1" x14ac:dyDescent="0.25">
      <c r="A12812" s="40"/>
    </row>
    <row r="12813" spans="1:1" x14ac:dyDescent="0.25">
      <c r="A12813" s="40"/>
    </row>
    <row r="12814" spans="1:1" x14ac:dyDescent="0.25">
      <c r="A12814" s="40"/>
    </row>
    <row r="12815" spans="1:1" x14ac:dyDescent="0.25">
      <c r="A12815" s="40"/>
    </row>
    <row r="12816" spans="1:1" x14ac:dyDescent="0.25">
      <c r="A12816" s="40"/>
    </row>
    <row r="12817" spans="1:1" x14ac:dyDescent="0.25">
      <c r="A12817" s="40"/>
    </row>
    <row r="12818" spans="1:1" x14ac:dyDescent="0.25">
      <c r="A12818" s="40"/>
    </row>
    <row r="12819" spans="1:1" x14ac:dyDescent="0.25">
      <c r="A12819" s="40"/>
    </row>
    <row r="12820" spans="1:1" x14ac:dyDescent="0.25">
      <c r="A12820" s="40"/>
    </row>
    <row r="12821" spans="1:1" x14ac:dyDescent="0.25">
      <c r="A12821" s="40"/>
    </row>
    <row r="12822" spans="1:1" x14ac:dyDescent="0.25">
      <c r="A12822" s="40"/>
    </row>
    <row r="12823" spans="1:1" x14ac:dyDescent="0.25">
      <c r="A12823" s="40"/>
    </row>
    <row r="12824" spans="1:1" x14ac:dyDescent="0.25">
      <c r="A12824" s="40"/>
    </row>
    <row r="12825" spans="1:1" x14ac:dyDescent="0.25">
      <c r="A12825" s="40"/>
    </row>
    <row r="12826" spans="1:1" x14ac:dyDescent="0.25">
      <c r="A12826" s="40"/>
    </row>
    <row r="12827" spans="1:1" x14ac:dyDescent="0.25">
      <c r="A12827" s="40"/>
    </row>
    <row r="12828" spans="1:1" x14ac:dyDescent="0.25">
      <c r="A12828" s="40"/>
    </row>
    <row r="12829" spans="1:1" x14ac:dyDescent="0.25">
      <c r="A12829" s="40"/>
    </row>
    <row r="12830" spans="1:1" x14ac:dyDescent="0.25">
      <c r="A12830" s="40"/>
    </row>
    <row r="12831" spans="1:1" x14ac:dyDescent="0.25">
      <c r="A12831" s="40"/>
    </row>
    <row r="12832" spans="1:1" x14ac:dyDescent="0.25">
      <c r="A12832" s="40"/>
    </row>
    <row r="12833" spans="1:1" x14ac:dyDescent="0.25">
      <c r="A12833" s="40"/>
    </row>
    <row r="12834" spans="1:1" x14ac:dyDescent="0.25">
      <c r="A12834" s="40"/>
    </row>
    <row r="12835" spans="1:1" x14ac:dyDescent="0.25">
      <c r="A12835" s="40"/>
    </row>
    <row r="12836" spans="1:1" x14ac:dyDescent="0.25">
      <c r="A12836" s="40"/>
    </row>
    <row r="12837" spans="1:1" x14ac:dyDescent="0.25">
      <c r="A12837" s="40"/>
    </row>
    <row r="12838" spans="1:1" x14ac:dyDescent="0.25">
      <c r="A12838" s="40"/>
    </row>
    <row r="12839" spans="1:1" x14ac:dyDescent="0.25">
      <c r="A12839" s="40"/>
    </row>
    <row r="12840" spans="1:1" x14ac:dyDescent="0.25">
      <c r="A12840" s="40"/>
    </row>
    <row r="12841" spans="1:1" x14ac:dyDescent="0.25">
      <c r="A12841" s="40"/>
    </row>
    <row r="12842" spans="1:1" x14ac:dyDescent="0.25">
      <c r="A12842" s="40"/>
    </row>
    <row r="12843" spans="1:1" x14ac:dyDescent="0.25">
      <c r="A12843" s="40"/>
    </row>
    <row r="12844" spans="1:1" x14ac:dyDescent="0.25">
      <c r="A12844" s="40"/>
    </row>
    <row r="12845" spans="1:1" x14ac:dyDescent="0.25">
      <c r="A12845" s="40"/>
    </row>
    <row r="12846" spans="1:1" x14ac:dyDescent="0.25">
      <c r="A12846" s="40"/>
    </row>
    <row r="12847" spans="1:1" x14ac:dyDescent="0.25">
      <c r="A12847" s="40"/>
    </row>
    <row r="12848" spans="1:1" x14ac:dyDescent="0.25">
      <c r="A12848" s="40"/>
    </row>
    <row r="12849" spans="1:1" x14ac:dyDescent="0.25">
      <c r="A12849" s="40"/>
    </row>
    <row r="12850" spans="1:1" x14ac:dyDescent="0.25">
      <c r="A12850" s="40"/>
    </row>
    <row r="12851" spans="1:1" x14ac:dyDescent="0.25">
      <c r="A12851" s="40"/>
    </row>
    <row r="12852" spans="1:1" x14ac:dyDescent="0.25">
      <c r="A12852" s="40"/>
    </row>
    <row r="12853" spans="1:1" x14ac:dyDescent="0.25">
      <c r="A12853" s="40"/>
    </row>
    <row r="12854" spans="1:1" x14ac:dyDescent="0.25">
      <c r="A12854" s="40"/>
    </row>
    <row r="12855" spans="1:1" x14ac:dyDescent="0.25">
      <c r="A12855" s="40"/>
    </row>
    <row r="12856" spans="1:1" x14ac:dyDescent="0.25">
      <c r="A12856" s="40"/>
    </row>
    <row r="12857" spans="1:1" x14ac:dyDescent="0.25">
      <c r="A12857" s="40"/>
    </row>
    <row r="12858" spans="1:1" x14ac:dyDescent="0.25">
      <c r="A12858" s="40"/>
    </row>
    <row r="12859" spans="1:1" x14ac:dyDescent="0.25">
      <c r="A12859" s="40"/>
    </row>
    <row r="12860" spans="1:1" x14ac:dyDescent="0.25">
      <c r="A12860" s="40"/>
    </row>
    <row r="12861" spans="1:1" x14ac:dyDescent="0.25">
      <c r="A12861" s="40"/>
    </row>
    <row r="12862" spans="1:1" x14ac:dyDescent="0.25">
      <c r="A12862" s="40"/>
    </row>
    <row r="12863" spans="1:1" x14ac:dyDescent="0.25">
      <c r="A12863" s="40"/>
    </row>
    <row r="12864" spans="1:1" x14ac:dyDescent="0.25">
      <c r="A12864" s="40"/>
    </row>
    <row r="12865" spans="1:1" x14ac:dyDescent="0.25">
      <c r="A12865" s="40"/>
    </row>
    <row r="12866" spans="1:1" x14ac:dyDescent="0.25">
      <c r="A12866" s="40"/>
    </row>
    <row r="12867" spans="1:1" x14ac:dyDescent="0.25">
      <c r="A12867" s="40"/>
    </row>
    <row r="12868" spans="1:1" x14ac:dyDescent="0.25">
      <c r="A12868" s="40"/>
    </row>
    <row r="12869" spans="1:1" x14ac:dyDescent="0.25">
      <c r="A12869" s="40"/>
    </row>
    <row r="12870" spans="1:1" x14ac:dyDescent="0.25">
      <c r="A12870" s="40"/>
    </row>
    <row r="12871" spans="1:1" x14ac:dyDescent="0.25">
      <c r="A12871" s="40"/>
    </row>
    <row r="12872" spans="1:1" x14ac:dyDescent="0.25">
      <c r="A12872" s="40"/>
    </row>
    <row r="12873" spans="1:1" x14ac:dyDescent="0.25">
      <c r="A12873" s="40"/>
    </row>
    <row r="12874" spans="1:1" x14ac:dyDescent="0.25">
      <c r="A12874" s="40"/>
    </row>
    <row r="12875" spans="1:1" x14ac:dyDescent="0.25">
      <c r="A12875" s="40"/>
    </row>
    <row r="12876" spans="1:1" x14ac:dyDescent="0.25">
      <c r="A12876" s="40"/>
    </row>
    <row r="12877" spans="1:1" x14ac:dyDescent="0.25">
      <c r="A12877" s="40"/>
    </row>
    <row r="12878" spans="1:1" x14ac:dyDescent="0.25">
      <c r="A12878" s="40"/>
    </row>
    <row r="12879" spans="1:1" x14ac:dyDescent="0.25">
      <c r="A12879" s="40"/>
    </row>
    <row r="12880" spans="1:1" x14ac:dyDescent="0.25">
      <c r="A12880" s="40"/>
    </row>
    <row r="12881" spans="1:1" x14ac:dyDescent="0.25">
      <c r="A12881" s="40"/>
    </row>
    <row r="12882" spans="1:1" x14ac:dyDescent="0.25">
      <c r="A12882" s="40"/>
    </row>
    <row r="12883" spans="1:1" x14ac:dyDescent="0.25">
      <c r="A12883" s="40"/>
    </row>
    <row r="12884" spans="1:1" x14ac:dyDescent="0.25">
      <c r="A12884" s="40"/>
    </row>
    <row r="12885" spans="1:1" x14ac:dyDescent="0.25">
      <c r="A12885" s="40"/>
    </row>
    <row r="12886" spans="1:1" x14ac:dyDescent="0.25">
      <c r="A12886" s="40"/>
    </row>
    <row r="12887" spans="1:1" x14ac:dyDescent="0.25">
      <c r="A12887" s="40"/>
    </row>
    <row r="12888" spans="1:1" x14ac:dyDescent="0.25">
      <c r="A12888" s="40"/>
    </row>
    <row r="12889" spans="1:1" x14ac:dyDescent="0.25">
      <c r="A12889" s="40"/>
    </row>
    <row r="12890" spans="1:1" x14ac:dyDescent="0.25">
      <c r="A12890" s="40"/>
    </row>
    <row r="12891" spans="1:1" x14ac:dyDescent="0.25">
      <c r="A12891" s="40"/>
    </row>
    <row r="12892" spans="1:1" x14ac:dyDescent="0.25">
      <c r="A12892" s="40"/>
    </row>
    <row r="12893" spans="1:1" x14ac:dyDescent="0.25">
      <c r="A12893" s="40"/>
    </row>
    <row r="12894" spans="1:1" x14ac:dyDescent="0.25">
      <c r="A12894" s="40"/>
    </row>
    <row r="12895" spans="1:1" x14ac:dyDescent="0.25">
      <c r="A12895" s="40"/>
    </row>
    <row r="12896" spans="1:1" x14ac:dyDescent="0.25">
      <c r="A12896" s="40"/>
    </row>
    <row r="12897" spans="1:1" x14ac:dyDescent="0.25">
      <c r="A12897" s="40"/>
    </row>
    <row r="12898" spans="1:1" x14ac:dyDescent="0.25">
      <c r="A12898" s="40"/>
    </row>
    <row r="12899" spans="1:1" x14ac:dyDescent="0.25">
      <c r="A12899" s="40"/>
    </row>
    <row r="12900" spans="1:1" x14ac:dyDescent="0.25">
      <c r="A12900" s="40"/>
    </row>
    <row r="12901" spans="1:1" x14ac:dyDescent="0.25">
      <c r="A12901" s="40"/>
    </row>
    <row r="12902" spans="1:1" x14ac:dyDescent="0.25">
      <c r="A12902" s="40"/>
    </row>
    <row r="12903" spans="1:1" x14ac:dyDescent="0.25">
      <c r="A12903" s="40"/>
    </row>
    <row r="12904" spans="1:1" x14ac:dyDescent="0.25">
      <c r="A12904" s="40"/>
    </row>
    <row r="12905" spans="1:1" x14ac:dyDescent="0.25">
      <c r="A12905" s="40"/>
    </row>
    <row r="12906" spans="1:1" x14ac:dyDescent="0.25">
      <c r="A12906" s="40"/>
    </row>
    <row r="12907" spans="1:1" x14ac:dyDescent="0.25">
      <c r="A12907" s="40"/>
    </row>
    <row r="12908" spans="1:1" x14ac:dyDescent="0.25">
      <c r="A12908" s="40"/>
    </row>
    <row r="12909" spans="1:1" x14ac:dyDescent="0.25">
      <c r="A12909" s="40"/>
    </row>
    <row r="12910" spans="1:1" x14ac:dyDescent="0.25">
      <c r="A12910" s="40"/>
    </row>
    <row r="12911" spans="1:1" x14ac:dyDescent="0.25">
      <c r="A12911" s="40"/>
    </row>
    <row r="12912" spans="1:1" x14ac:dyDescent="0.25">
      <c r="A12912" s="40"/>
    </row>
    <row r="12913" spans="1:1" x14ac:dyDescent="0.25">
      <c r="A12913" s="40"/>
    </row>
    <row r="12914" spans="1:1" x14ac:dyDescent="0.25">
      <c r="A12914" s="40"/>
    </row>
    <row r="12915" spans="1:1" x14ac:dyDescent="0.25">
      <c r="A12915" s="40"/>
    </row>
    <row r="12916" spans="1:1" x14ac:dyDescent="0.25">
      <c r="A12916" s="40"/>
    </row>
    <row r="12917" spans="1:1" x14ac:dyDescent="0.25">
      <c r="A12917" s="40"/>
    </row>
    <row r="12918" spans="1:1" x14ac:dyDescent="0.25">
      <c r="A12918" s="40"/>
    </row>
    <row r="12919" spans="1:1" x14ac:dyDescent="0.25">
      <c r="A12919" s="40"/>
    </row>
    <row r="12920" spans="1:1" x14ac:dyDescent="0.25">
      <c r="A12920" s="40"/>
    </row>
    <row r="12921" spans="1:1" x14ac:dyDescent="0.25">
      <c r="A12921" s="40"/>
    </row>
    <row r="12922" spans="1:1" x14ac:dyDescent="0.25">
      <c r="A12922" s="40"/>
    </row>
    <row r="12923" spans="1:1" x14ac:dyDescent="0.25">
      <c r="A12923" s="40"/>
    </row>
    <row r="12924" spans="1:1" x14ac:dyDescent="0.25">
      <c r="A12924" s="40"/>
    </row>
    <row r="12925" spans="1:1" x14ac:dyDescent="0.25">
      <c r="A12925" s="40"/>
    </row>
    <row r="12926" spans="1:1" x14ac:dyDescent="0.25">
      <c r="A12926" s="40"/>
    </row>
    <row r="12927" spans="1:1" x14ac:dyDescent="0.25">
      <c r="A12927" s="40"/>
    </row>
    <row r="12928" spans="1:1" x14ac:dyDescent="0.25">
      <c r="A12928" s="40"/>
    </row>
    <row r="12929" spans="1:1" x14ac:dyDescent="0.25">
      <c r="A12929" s="40"/>
    </row>
    <row r="12930" spans="1:1" x14ac:dyDescent="0.25">
      <c r="A12930" s="40"/>
    </row>
    <row r="12931" spans="1:1" x14ac:dyDescent="0.25">
      <c r="A12931" s="40"/>
    </row>
    <row r="12932" spans="1:1" x14ac:dyDescent="0.25">
      <c r="A12932" s="40"/>
    </row>
    <row r="12933" spans="1:1" x14ac:dyDescent="0.25">
      <c r="A12933" s="40"/>
    </row>
    <row r="12934" spans="1:1" x14ac:dyDescent="0.25">
      <c r="A12934" s="40"/>
    </row>
    <row r="12935" spans="1:1" x14ac:dyDescent="0.25">
      <c r="A12935" s="40"/>
    </row>
    <row r="12936" spans="1:1" x14ac:dyDescent="0.25">
      <c r="A12936" s="40"/>
    </row>
    <row r="12937" spans="1:1" x14ac:dyDescent="0.25">
      <c r="A12937" s="40"/>
    </row>
    <row r="12938" spans="1:1" x14ac:dyDescent="0.25">
      <c r="A12938" s="40"/>
    </row>
    <row r="12939" spans="1:1" x14ac:dyDescent="0.25">
      <c r="A12939" s="40"/>
    </row>
    <row r="12940" spans="1:1" x14ac:dyDescent="0.25">
      <c r="A12940" s="40"/>
    </row>
    <row r="12941" spans="1:1" x14ac:dyDescent="0.25">
      <c r="A12941" s="40"/>
    </row>
    <row r="12942" spans="1:1" x14ac:dyDescent="0.25">
      <c r="A12942" s="40"/>
    </row>
    <row r="12943" spans="1:1" x14ac:dyDescent="0.25">
      <c r="A12943" s="40"/>
    </row>
    <row r="12944" spans="1:1" x14ac:dyDescent="0.25">
      <c r="A12944" s="40"/>
    </row>
    <row r="12945" spans="1:1" x14ac:dyDescent="0.25">
      <c r="A12945" s="40"/>
    </row>
    <row r="12946" spans="1:1" x14ac:dyDescent="0.25">
      <c r="A12946" s="40"/>
    </row>
    <row r="12947" spans="1:1" x14ac:dyDescent="0.25">
      <c r="A12947" s="40"/>
    </row>
    <row r="12948" spans="1:1" x14ac:dyDescent="0.25">
      <c r="A12948" s="40"/>
    </row>
    <row r="12949" spans="1:1" x14ac:dyDescent="0.25">
      <c r="A12949" s="40"/>
    </row>
    <row r="12950" spans="1:1" x14ac:dyDescent="0.25">
      <c r="A12950" s="40"/>
    </row>
    <row r="12951" spans="1:1" x14ac:dyDescent="0.25">
      <c r="A12951" s="40"/>
    </row>
    <row r="12952" spans="1:1" x14ac:dyDescent="0.25">
      <c r="A12952" s="40"/>
    </row>
    <row r="12953" spans="1:1" x14ac:dyDescent="0.25">
      <c r="A12953" s="40"/>
    </row>
    <row r="12954" spans="1:1" x14ac:dyDescent="0.25">
      <c r="A12954" s="40"/>
    </row>
    <row r="12955" spans="1:1" x14ac:dyDescent="0.25">
      <c r="A12955" s="40"/>
    </row>
    <row r="12956" spans="1:1" x14ac:dyDescent="0.25">
      <c r="A12956" s="40"/>
    </row>
    <row r="12957" spans="1:1" x14ac:dyDescent="0.25">
      <c r="A12957" s="40"/>
    </row>
    <row r="12958" spans="1:1" x14ac:dyDescent="0.25">
      <c r="A12958" s="40"/>
    </row>
    <row r="12959" spans="1:1" x14ac:dyDescent="0.25">
      <c r="A12959" s="40"/>
    </row>
    <row r="12960" spans="1:1" x14ac:dyDescent="0.25">
      <c r="A12960" s="40"/>
    </row>
    <row r="12961" spans="1:1" x14ac:dyDescent="0.25">
      <c r="A12961" s="40"/>
    </row>
    <row r="12962" spans="1:1" x14ac:dyDescent="0.25">
      <c r="A12962" s="40"/>
    </row>
    <row r="12963" spans="1:1" x14ac:dyDescent="0.25">
      <c r="A12963" s="40"/>
    </row>
    <row r="12964" spans="1:1" x14ac:dyDescent="0.25">
      <c r="A12964" s="40"/>
    </row>
    <row r="12965" spans="1:1" x14ac:dyDescent="0.25">
      <c r="A12965" s="40"/>
    </row>
    <row r="12966" spans="1:1" x14ac:dyDescent="0.25">
      <c r="A12966" s="40"/>
    </row>
    <row r="12967" spans="1:1" x14ac:dyDescent="0.25">
      <c r="A12967" s="40"/>
    </row>
    <row r="12968" spans="1:1" x14ac:dyDescent="0.25">
      <c r="A12968" s="40"/>
    </row>
    <row r="12969" spans="1:1" x14ac:dyDescent="0.25">
      <c r="A12969" s="40"/>
    </row>
    <row r="12970" spans="1:1" x14ac:dyDescent="0.25">
      <c r="A12970" s="40"/>
    </row>
    <row r="12971" spans="1:1" x14ac:dyDescent="0.25">
      <c r="A12971" s="40"/>
    </row>
    <row r="12972" spans="1:1" x14ac:dyDescent="0.25">
      <c r="A12972" s="40"/>
    </row>
    <row r="12973" spans="1:1" x14ac:dyDescent="0.25">
      <c r="A12973" s="40"/>
    </row>
    <row r="12974" spans="1:1" x14ac:dyDescent="0.25">
      <c r="A12974" s="40"/>
    </row>
    <row r="12975" spans="1:1" x14ac:dyDescent="0.25">
      <c r="A12975" s="40"/>
    </row>
    <row r="12976" spans="1:1" x14ac:dyDescent="0.25">
      <c r="A12976" s="40"/>
    </row>
    <row r="12977" spans="1:1" x14ac:dyDescent="0.25">
      <c r="A12977" s="40"/>
    </row>
    <row r="12978" spans="1:1" x14ac:dyDescent="0.25">
      <c r="A12978" s="40"/>
    </row>
    <row r="12979" spans="1:1" x14ac:dyDescent="0.25">
      <c r="A12979" s="40"/>
    </row>
    <row r="12980" spans="1:1" x14ac:dyDescent="0.25">
      <c r="A12980" s="40"/>
    </row>
    <row r="12981" spans="1:1" x14ac:dyDescent="0.25">
      <c r="A12981" s="40"/>
    </row>
    <row r="12982" spans="1:1" x14ac:dyDescent="0.25">
      <c r="A12982" s="40"/>
    </row>
    <row r="12983" spans="1:1" x14ac:dyDescent="0.25">
      <c r="A12983" s="40"/>
    </row>
    <row r="12984" spans="1:1" x14ac:dyDescent="0.25">
      <c r="A12984" s="40"/>
    </row>
    <row r="12985" spans="1:1" x14ac:dyDescent="0.25">
      <c r="A12985" s="40"/>
    </row>
    <row r="12986" spans="1:1" x14ac:dyDescent="0.25">
      <c r="A12986" s="40"/>
    </row>
    <row r="12987" spans="1:1" x14ac:dyDescent="0.25">
      <c r="A12987" s="40"/>
    </row>
    <row r="12988" spans="1:1" x14ac:dyDescent="0.25">
      <c r="A12988" s="40"/>
    </row>
    <row r="12989" spans="1:1" x14ac:dyDescent="0.25">
      <c r="A12989" s="40"/>
    </row>
    <row r="12990" spans="1:1" x14ac:dyDescent="0.25">
      <c r="A12990" s="40"/>
    </row>
    <row r="12991" spans="1:1" x14ac:dyDescent="0.25">
      <c r="A12991" s="40"/>
    </row>
    <row r="12992" spans="1:1" x14ac:dyDescent="0.25">
      <c r="A12992" s="40"/>
    </row>
    <row r="12993" spans="1:1" x14ac:dyDescent="0.25">
      <c r="A12993" s="40"/>
    </row>
    <row r="12994" spans="1:1" x14ac:dyDescent="0.25">
      <c r="A12994" s="40"/>
    </row>
    <row r="12995" spans="1:1" x14ac:dyDescent="0.25">
      <c r="A12995" s="40"/>
    </row>
    <row r="12996" spans="1:1" x14ac:dyDescent="0.25">
      <c r="A12996" s="40"/>
    </row>
    <row r="12997" spans="1:1" x14ac:dyDescent="0.25">
      <c r="A12997" s="40"/>
    </row>
    <row r="12998" spans="1:1" x14ac:dyDescent="0.25">
      <c r="A12998" s="40"/>
    </row>
    <row r="12999" spans="1:1" x14ac:dyDescent="0.25">
      <c r="A12999" s="40"/>
    </row>
    <row r="13000" spans="1:1" x14ac:dyDescent="0.25">
      <c r="A13000" s="40"/>
    </row>
    <row r="13001" spans="1:1" x14ac:dyDescent="0.25">
      <c r="A13001" s="40"/>
    </row>
    <row r="13002" spans="1:1" x14ac:dyDescent="0.25">
      <c r="A13002" s="40"/>
    </row>
    <row r="13003" spans="1:1" x14ac:dyDescent="0.25">
      <c r="A13003" s="40"/>
    </row>
    <row r="13004" spans="1:1" x14ac:dyDescent="0.25">
      <c r="A13004" s="40"/>
    </row>
    <row r="13005" spans="1:1" x14ac:dyDescent="0.25">
      <c r="A13005" s="40"/>
    </row>
    <row r="13006" spans="1:1" x14ac:dyDescent="0.25">
      <c r="A13006" s="40"/>
    </row>
    <row r="13007" spans="1:1" x14ac:dyDescent="0.25">
      <c r="A13007" s="40"/>
    </row>
    <row r="13008" spans="1:1" x14ac:dyDescent="0.25">
      <c r="A13008" s="40"/>
    </row>
    <row r="13009" spans="1:1" x14ac:dyDescent="0.25">
      <c r="A13009" s="40"/>
    </row>
    <row r="13010" spans="1:1" x14ac:dyDescent="0.25">
      <c r="A13010" s="40"/>
    </row>
    <row r="13011" spans="1:1" x14ac:dyDescent="0.25">
      <c r="A13011" s="40"/>
    </row>
    <row r="13012" spans="1:1" x14ac:dyDescent="0.25">
      <c r="A13012" s="40"/>
    </row>
    <row r="13013" spans="1:1" x14ac:dyDescent="0.25">
      <c r="A13013" s="40"/>
    </row>
    <row r="13014" spans="1:1" x14ac:dyDescent="0.25">
      <c r="A13014" s="40"/>
    </row>
    <row r="13015" spans="1:1" x14ac:dyDescent="0.25">
      <c r="A13015" s="40"/>
    </row>
    <row r="13016" spans="1:1" x14ac:dyDescent="0.25">
      <c r="A13016" s="40"/>
    </row>
    <row r="13017" spans="1:1" x14ac:dyDescent="0.25">
      <c r="A13017" s="40"/>
    </row>
    <row r="13018" spans="1:1" x14ac:dyDescent="0.25">
      <c r="A13018" s="40"/>
    </row>
    <row r="13019" spans="1:1" x14ac:dyDescent="0.25">
      <c r="A13019" s="40"/>
    </row>
    <row r="13020" spans="1:1" x14ac:dyDescent="0.25">
      <c r="A13020" s="40"/>
    </row>
    <row r="13021" spans="1:1" x14ac:dyDescent="0.25">
      <c r="A13021" s="40"/>
    </row>
    <row r="13022" spans="1:1" x14ac:dyDescent="0.25">
      <c r="A13022" s="40"/>
    </row>
    <row r="13023" spans="1:1" x14ac:dyDescent="0.25">
      <c r="A13023" s="40"/>
    </row>
    <row r="13024" spans="1:1" x14ac:dyDescent="0.25">
      <c r="A13024" s="40"/>
    </row>
    <row r="13025" spans="1:1" x14ac:dyDescent="0.25">
      <c r="A13025" s="40"/>
    </row>
    <row r="13026" spans="1:1" x14ac:dyDescent="0.25">
      <c r="A13026" s="40"/>
    </row>
    <row r="13027" spans="1:1" x14ac:dyDescent="0.25">
      <c r="A13027" s="40"/>
    </row>
    <row r="13028" spans="1:1" x14ac:dyDescent="0.25">
      <c r="A13028" s="40"/>
    </row>
    <row r="13029" spans="1:1" x14ac:dyDescent="0.25">
      <c r="A13029" s="40"/>
    </row>
    <row r="13030" spans="1:1" x14ac:dyDescent="0.25">
      <c r="A13030" s="40"/>
    </row>
    <row r="13031" spans="1:1" x14ac:dyDescent="0.25">
      <c r="A13031" s="40"/>
    </row>
    <row r="13032" spans="1:1" x14ac:dyDescent="0.25">
      <c r="A13032" s="40"/>
    </row>
    <row r="13033" spans="1:1" x14ac:dyDescent="0.25">
      <c r="A13033" s="40"/>
    </row>
    <row r="13034" spans="1:1" x14ac:dyDescent="0.25">
      <c r="A13034" s="40"/>
    </row>
    <row r="13035" spans="1:1" x14ac:dyDescent="0.25">
      <c r="A13035" s="40"/>
    </row>
    <row r="13036" spans="1:1" x14ac:dyDescent="0.25">
      <c r="A13036" s="40"/>
    </row>
    <row r="13037" spans="1:1" x14ac:dyDescent="0.25">
      <c r="A13037" s="40"/>
    </row>
    <row r="13038" spans="1:1" x14ac:dyDescent="0.25">
      <c r="A13038" s="40"/>
    </row>
    <row r="13039" spans="1:1" x14ac:dyDescent="0.25">
      <c r="A13039" s="40"/>
    </row>
    <row r="13040" spans="1:1" x14ac:dyDescent="0.25">
      <c r="A13040" s="40"/>
    </row>
    <row r="13041" spans="1:1" x14ac:dyDescent="0.25">
      <c r="A13041" s="40"/>
    </row>
    <row r="13042" spans="1:1" x14ac:dyDescent="0.25">
      <c r="A13042" s="40"/>
    </row>
    <row r="13043" spans="1:1" x14ac:dyDescent="0.25">
      <c r="A13043" s="40"/>
    </row>
    <row r="13044" spans="1:1" x14ac:dyDescent="0.25">
      <c r="A13044" s="40"/>
    </row>
    <row r="13045" spans="1:1" x14ac:dyDescent="0.25">
      <c r="A13045" s="40"/>
    </row>
    <row r="13046" spans="1:1" x14ac:dyDescent="0.25">
      <c r="A13046" s="40"/>
    </row>
    <row r="13047" spans="1:1" x14ac:dyDescent="0.25">
      <c r="A13047" s="40"/>
    </row>
    <row r="13048" spans="1:1" x14ac:dyDescent="0.25">
      <c r="A13048" s="40"/>
    </row>
    <row r="13049" spans="1:1" x14ac:dyDescent="0.25">
      <c r="A13049" s="40"/>
    </row>
    <row r="13050" spans="1:1" x14ac:dyDescent="0.25">
      <c r="A13050" s="40"/>
    </row>
    <row r="13051" spans="1:1" x14ac:dyDescent="0.25">
      <c r="A13051" s="40"/>
    </row>
    <row r="13052" spans="1:1" x14ac:dyDescent="0.25">
      <c r="A13052" s="40"/>
    </row>
    <row r="13053" spans="1:1" x14ac:dyDescent="0.25">
      <c r="A13053" s="40"/>
    </row>
    <row r="13054" spans="1:1" x14ac:dyDescent="0.25">
      <c r="A13054" s="40"/>
    </row>
    <row r="13055" spans="1:1" x14ac:dyDescent="0.25">
      <c r="A13055" s="40"/>
    </row>
    <row r="13056" spans="1:1" x14ac:dyDescent="0.25">
      <c r="A13056" s="40"/>
    </row>
    <row r="13057" spans="1:1" x14ac:dyDescent="0.25">
      <c r="A13057" s="40"/>
    </row>
    <row r="13058" spans="1:1" x14ac:dyDescent="0.25">
      <c r="A13058" s="40"/>
    </row>
    <row r="13059" spans="1:1" x14ac:dyDescent="0.25">
      <c r="A13059" s="40"/>
    </row>
    <row r="13060" spans="1:1" x14ac:dyDescent="0.25">
      <c r="A13060" s="40"/>
    </row>
    <row r="13061" spans="1:1" x14ac:dyDescent="0.25">
      <c r="A13061" s="40"/>
    </row>
    <row r="13062" spans="1:1" x14ac:dyDescent="0.25">
      <c r="A13062" s="40"/>
    </row>
    <row r="13063" spans="1:1" x14ac:dyDescent="0.25">
      <c r="A13063" s="40"/>
    </row>
    <row r="13064" spans="1:1" x14ac:dyDescent="0.25">
      <c r="A13064" s="40"/>
    </row>
    <row r="13065" spans="1:1" x14ac:dyDescent="0.25">
      <c r="A13065" s="40"/>
    </row>
    <row r="13066" spans="1:1" x14ac:dyDescent="0.25">
      <c r="A13066" s="40"/>
    </row>
    <row r="13067" spans="1:1" x14ac:dyDescent="0.25">
      <c r="A13067" s="40"/>
    </row>
    <row r="13068" spans="1:1" x14ac:dyDescent="0.25">
      <c r="A13068" s="40"/>
    </row>
    <row r="13069" spans="1:1" x14ac:dyDescent="0.25">
      <c r="A13069" s="40"/>
    </row>
    <row r="13070" spans="1:1" x14ac:dyDescent="0.25">
      <c r="A13070" s="40"/>
    </row>
    <row r="13071" spans="1:1" x14ac:dyDescent="0.25">
      <c r="A13071" s="40"/>
    </row>
    <row r="13072" spans="1:1" x14ac:dyDescent="0.25">
      <c r="A13072" s="40"/>
    </row>
    <row r="13073" spans="1:1" x14ac:dyDescent="0.25">
      <c r="A13073" s="40"/>
    </row>
    <row r="13074" spans="1:1" x14ac:dyDescent="0.25">
      <c r="A13074" s="40"/>
    </row>
    <row r="13075" spans="1:1" x14ac:dyDescent="0.25">
      <c r="A13075" s="40"/>
    </row>
    <row r="13076" spans="1:1" x14ac:dyDescent="0.25">
      <c r="A13076" s="40"/>
    </row>
    <row r="13077" spans="1:1" x14ac:dyDescent="0.25">
      <c r="A13077" s="40"/>
    </row>
    <row r="13078" spans="1:1" x14ac:dyDescent="0.25">
      <c r="A13078" s="40"/>
    </row>
    <row r="13079" spans="1:1" x14ac:dyDescent="0.25">
      <c r="A13079" s="40"/>
    </row>
    <row r="13080" spans="1:1" x14ac:dyDescent="0.25">
      <c r="A13080" s="40"/>
    </row>
    <row r="13081" spans="1:1" x14ac:dyDescent="0.25">
      <c r="A13081" s="40"/>
    </row>
    <row r="13082" spans="1:1" x14ac:dyDescent="0.25">
      <c r="A13082" s="40"/>
    </row>
    <row r="13083" spans="1:1" x14ac:dyDescent="0.25">
      <c r="A13083" s="40"/>
    </row>
    <row r="13084" spans="1:1" x14ac:dyDescent="0.25">
      <c r="A13084" s="40"/>
    </row>
    <row r="13085" spans="1:1" x14ac:dyDescent="0.25">
      <c r="A13085" s="40"/>
    </row>
    <row r="13086" spans="1:1" x14ac:dyDescent="0.25">
      <c r="A13086" s="40"/>
    </row>
    <row r="13087" spans="1:1" x14ac:dyDescent="0.25">
      <c r="A13087" s="40"/>
    </row>
    <row r="13088" spans="1:1" x14ac:dyDescent="0.25">
      <c r="A13088" s="40"/>
    </row>
    <row r="13089" spans="1:1" x14ac:dyDescent="0.25">
      <c r="A13089" s="40"/>
    </row>
    <row r="13090" spans="1:1" x14ac:dyDescent="0.25">
      <c r="A13090" s="40"/>
    </row>
    <row r="13091" spans="1:1" x14ac:dyDescent="0.25">
      <c r="A13091" s="40"/>
    </row>
    <row r="13092" spans="1:1" x14ac:dyDescent="0.25">
      <c r="A13092" s="40"/>
    </row>
    <row r="13093" spans="1:1" x14ac:dyDescent="0.25">
      <c r="A13093" s="40"/>
    </row>
    <row r="13094" spans="1:1" x14ac:dyDescent="0.25">
      <c r="A13094" s="40"/>
    </row>
    <row r="13095" spans="1:1" x14ac:dyDescent="0.25">
      <c r="A13095" s="40"/>
    </row>
    <row r="13096" spans="1:1" x14ac:dyDescent="0.25">
      <c r="A13096" s="40"/>
    </row>
    <row r="13097" spans="1:1" x14ac:dyDescent="0.25">
      <c r="A13097" s="40"/>
    </row>
    <row r="13098" spans="1:1" x14ac:dyDescent="0.25">
      <c r="A13098" s="40"/>
    </row>
    <row r="13099" spans="1:1" x14ac:dyDescent="0.25">
      <c r="A13099" s="40"/>
    </row>
    <row r="13100" spans="1:1" x14ac:dyDescent="0.25">
      <c r="A13100" s="40"/>
    </row>
    <row r="13101" spans="1:1" x14ac:dyDescent="0.25">
      <c r="A13101" s="40"/>
    </row>
    <row r="13102" spans="1:1" x14ac:dyDescent="0.25">
      <c r="A13102" s="40"/>
    </row>
    <row r="13103" spans="1:1" x14ac:dyDescent="0.25">
      <c r="A13103" s="40"/>
    </row>
    <row r="13104" spans="1:1" x14ac:dyDescent="0.25">
      <c r="A13104" s="40"/>
    </row>
    <row r="13105" spans="1:1" x14ac:dyDescent="0.25">
      <c r="A13105" s="40"/>
    </row>
    <row r="13106" spans="1:1" x14ac:dyDescent="0.25">
      <c r="A13106" s="40"/>
    </row>
    <row r="13107" spans="1:1" x14ac:dyDescent="0.25">
      <c r="A13107" s="40"/>
    </row>
    <row r="13108" spans="1:1" x14ac:dyDescent="0.25">
      <c r="A13108" s="40"/>
    </row>
    <row r="13109" spans="1:1" x14ac:dyDescent="0.25">
      <c r="A13109" s="40"/>
    </row>
    <row r="13110" spans="1:1" x14ac:dyDescent="0.25">
      <c r="A13110" s="40"/>
    </row>
    <row r="13111" spans="1:1" x14ac:dyDescent="0.25">
      <c r="A13111" s="40"/>
    </row>
    <row r="13112" spans="1:1" x14ac:dyDescent="0.25">
      <c r="A13112" s="40"/>
    </row>
    <row r="13113" spans="1:1" x14ac:dyDescent="0.25">
      <c r="A13113" s="40"/>
    </row>
    <row r="13114" spans="1:1" x14ac:dyDescent="0.25">
      <c r="A13114" s="40"/>
    </row>
    <row r="13115" spans="1:1" x14ac:dyDescent="0.25">
      <c r="A13115" s="40"/>
    </row>
    <row r="13116" spans="1:1" x14ac:dyDescent="0.25">
      <c r="A13116" s="40"/>
    </row>
    <row r="13117" spans="1:1" x14ac:dyDescent="0.25">
      <c r="A13117" s="40"/>
    </row>
    <row r="13118" spans="1:1" x14ac:dyDescent="0.25">
      <c r="A13118" s="40"/>
    </row>
    <row r="13119" spans="1:1" x14ac:dyDescent="0.25">
      <c r="A13119" s="40"/>
    </row>
    <row r="13120" spans="1:1" x14ac:dyDescent="0.25">
      <c r="A13120" s="40"/>
    </row>
    <row r="13121" spans="1:1" x14ac:dyDescent="0.25">
      <c r="A13121" s="40"/>
    </row>
    <row r="13122" spans="1:1" x14ac:dyDescent="0.25">
      <c r="A13122" s="40"/>
    </row>
    <row r="13123" spans="1:1" x14ac:dyDescent="0.25">
      <c r="A13123" s="40"/>
    </row>
    <row r="13124" spans="1:1" x14ac:dyDescent="0.25">
      <c r="A13124" s="40"/>
    </row>
    <row r="13125" spans="1:1" x14ac:dyDescent="0.25">
      <c r="A13125" s="40"/>
    </row>
    <row r="13126" spans="1:1" x14ac:dyDescent="0.25">
      <c r="A13126" s="40"/>
    </row>
    <row r="13127" spans="1:1" x14ac:dyDescent="0.25">
      <c r="A13127" s="40"/>
    </row>
    <row r="13128" spans="1:1" x14ac:dyDescent="0.25">
      <c r="A13128" s="40"/>
    </row>
    <row r="13129" spans="1:1" x14ac:dyDescent="0.25">
      <c r="A13129" s="40"/>
    </row>
    <row r="13130" spans="1:1" x14ac:dyDescent="0.25">
      <c r="A13130" s="40"/>
    </row>
    <row r="13131" spans="1:1" x14ac:dyDescent="0.25">
      <c r="A13131" s="40"/>
    </row>
    <row r="13132" spans="1:1" x14ac:dyDescent="0.25">
      <c r="A13132" s="40"/>
    </row>
    <row r="13133" spans="1:1" x14ac:dyDescent="0.25">
      <c r="A13133" s="40"/>
    </row>
    <row r="13134" spans="1:1" x14ac:dyDescent="0.25">
      <c r="A13134" s="40"/>
    </row>
    <row r="13135" spans="1:1" x14ac:dyDescent="0.25">
      <c r="A13135" s="40"/>
    </row>
    <row r="13136" spans="1:1" x14ac:dyDescent="0.25">
      <c r="A13136" s="40"/>
    </row>
    <row r="13137" spans="1:1" x14ac:dyDescent="0.25">
      <c r="A13137" s="40"/>
    </row>
    <row r="13138" spans="1:1" x14ac:dyDescent="0.25">
      <c r="A13138" s="40"/>
    </row>
    <row r="13139" spans="1:1" x14ac:dyDescent="0.25">
      <c r="A13139" s="40"/>
    </row>
    <row r="13140" spans="1:1" x14ac:dyDescent="0.25">
      <c r="A13140" s="40"/>
    </row>
    <row r="13141" spans="1:1" x14ac:dyDescent="0.25">
      <c r="A13141" s="40"/>
    </row>
    <row r="13142" spans="1:1" x14ac:dyDescent="0.25">
      <c r="A13142" s="40"/>
    </row>
    <row r="13143" spans="1:1" x14ac:dyDescent="0.25">
      <c r="A13143" s="40"/>
    </row>
    <row r="13144" spans="1:1" x14ac:dyDescent="0.25">
      <c r="A13144" s="40"/>
    </row>
    <row r="13145" spans="1:1" x14ac:dyDescent="0.25">
      <c r="A13145" s="40"/>
    </row>
    <row r="13146" spans="1:1" x14ac:dyDescent="0.25">
      <c r="A13146" s="40"/>
    </row>
    <row r="13147" spans="1:1" x14ac:dyDescent="0.25">
      <c r="A13147" s="40"/>
    </row>
    <row r="13148" spans="1:1" x14ac:dyDescent="0.25">
      <c r="A13148" s="40"/>
    </row>
    <row r="13149" spans="1:1" x14ac:dyDescent="0.25">
      <c r="A13149" s="40"/>
    </row>
    <row r="13150" spans="1:1" x14ac:dyDescent="0.25">
      <c r="A13150" s="40"/>
    </row>
    <row r="13151" spans="1:1" x14ac:dyDescent="0.25">
      <c r="A13151" s="40"/>
    </row>
    <row r="13152" spans="1:1" x14ac:dyDescent="0.25">
      <c r="A13152" s="40"/>
    </row>
    <row r="13153" spans="1:1" x14ac:dyDescent="0.25">
      <c r="A13153" s="40"/>
    </row>
    <row r="13154" spans="1:1" x14ac:dyDescent="0.25">
      <c r="A13154" s="40"/>
    </row>
    <row r="13155" spans="1:1" x14ac:dyDescent="0.25">
      <c r="A13155" s="40"/>
    </row>
    <row r="13156" spans="1:1" x14ac:dyDescent="0.25">
      <c r="A13156" s="40"/>
    </row>
    <row r="13157" spans="1:1" x14ac:dyDescent="0.25">
      <c r="A13157" s="40"/>
    </row>
    <row r="13158" spans="1:1" x14ac:dyDescent="0.25">
      <c r="A13158" s="40"/>
    </row>
    <row r="13159" spans="1:1" x14ac:dyDescent="0.25">
      <c r="A13159" s="40"/>
    </row>
    <row r="13160" spans="1:1" x14ac:dyDescent="0.25">
      <c r="A13160" s="40"/>
    </row>
    <row r="13161" spans="1:1" x14ac:dyDescent="0.25">
      <c r="A13161" s="40"/>
    </row>
    <row r="13162" spans="1:1" x14ac:dyDescent="0.25">
      <c r="A13162" s="40"/>
    </row>
    <row r="13163" spans="1:1" x14ac:dyDescent="0.25">
      <c r="A13163" s="40"/>
    </row>
    <row r="13164" spans="1:1" x14ac:dyDescent="0.25">
      <c r="A13164" s="40"/>
    </row>
    <row r="13165" spans="1:1" x14ac:dyDescent="0.25">
      <c r="A13165" s="40"/>
    </row>
    <row r="13166" spans="1:1" x14ac:dyDescent="0.25">
      <c r="A13166" s="40"/>
    </row>
    <row r="13167" spans="1:1" x14ac:dyDescent="0.25">
      <c r="A13167" s="40"/>
    </row>
    <row r="13168" spans="1:1" x14ac:dyDescent="0.25">
      <c r="A13168" s="40"/>
    </row>
    <row r="13169" spans="1:1" x14ac:dyDescent="0.25">
      <c r="A13169" s="40"/>
    </row>
    <row r="13170" spans="1:1" x14ac:dyDescent="0.25">
      <c r="A13170" s="40"/>
    </row>
    <row r="13171" spans="1:1" x14ac:dyDescent="0.25">
      <c r="A13171" s="40"/>
    </row>
    <row r="13172" spans="1:1" x14ac:dyDescent="0.25">
      <c r="A13172" s="40"/>
    </row>
    <row r="13173" spans="1:1" x14ac:dyDescent="0.25">
      <c r="A13173" s="40"/>
    </row>
    <row r="13174" spans="1:1" x14ac:dyDescent="0.25">
      <c r="A13174" s="40"/>
    </row>
    <row r="13175" spans="1:1" x14ac:dyDescent="0.25">
      <c r="A13175" s="40"/>
    </row>
    <row r="13176" spans="1:1" x14ac:dyDescent="0.25">
      <c r="A13176" s="40"/>
    </row>
    <row r="13177" spans="1:1" x14ac:dyDescent="0.25">
      <c r="A13177" s="40"/>
    </row>
    <row r="13178" spans="1:1" x14ac:dyDescent="0.25">
      <c r="A13178" s="40"/>
    </row>
    <row r="13179" spans="1:1" x14ac:dyDescent="0.25">
      <c r="A13179" s="40"/>
    </row>
    <row r="13180" spans="1:1" x14ac:dyDescent="0.25">
      <c r="A13180" s="40"/>
    </row>
    <row r="13181" spans="1:1" x14ac:dyDescent="0.25">
      <c r="A13181" s="40"/>
    </row>
    <row r="13182" spans="1:1" x14ac:dyDescent="0.25">
      <c r="A13182" s="40"/>
    </row>
    <row r="13183" spans="1:1" x14ac:dyDescent="0.25">
      <c r="A13183" s="40"/>
    </row>
    <row r="13184" spans="1:1" x14ac:dyDescent="0.25">
      <c r="A13184" s="40"/>
    </row>
    <row r="13185" spans="1:1" x14ac:dyDescent="0.25">
      <c r="A13185" s="40"/>
    </row>
    <row r="13186" spans="1:1" x14ac:dyDescent="0.25">
      <c r="A13186" s="40"/>
    </row>
    <row r="13187" spans="1:1" x14ac:dyDescent="0.25">
      <c r="A13187" s="40"/>
    </row>
    <row r="13188" spans="1:1" x14ac:dyDescent="0.25">
      <c r="A13188" s="40"/>
    </row>
    <row r="13189" spans="1:1" x14ac:dyDescent="0.25">
      <c r="A13189" s="40"/>
    </row>
    <row r="13190" spans="1:1" x14ac:dyDescent="0.25">
      <c r="A13190" s="40"/>
    </row>
    <row r="13191" spans="1:1" x14ac:dyDescent="0.25">
      <c r="A13191" s="40"/>
    </row>
    <row r="13192" spans="1:1" x14ac:dyDescent="0.25">
      <c r="A13192" s="40"/>
    </row>
    <row r="13193" spans="1:1" x14ac:dyDescent="0.25">
      <c r="A13193" s="40"/>
    </row>
    <row r="13194" spans="1:1" x14ac:dyDescent="0.25">
      <c r="A13194" s="40"/>
    </row>
    <row r="13195" spans="1:1" x14ac:dyDescent="0.25">
      <c r="A13195" s="40"/>
    </row>
    <row r="13196" spans="1:1" x14ac:dyDescent="0.25">
      <c r="A13196" s="40"/>
    </row>
    <row r="13197" spans="1:1" x14ac:dyDescent="0.25">
      <c r="A13197" s="40"/>
    </row>
    <row r="13198" spans="1:1" x14ac:dyDescent="0.25">
      <c r="A13198" s="40"/>
    </row>
    <row r="13199" spans="1:1" x14ac:dyDescent="0.25">
      <c r="A13199" s="40"/>
    </row>
    <row r="13200" spans="1:1" x14ac:dyDescent="0.25">
      <c r="A13200" s="40"/>
    </row>
    <row r="13201" spans="1:1" x14ac:dyDescent="0.25">
      <c r="A13201" s="40"/>
    </row>
    <row r="13202" spans="1:1" x14ac:dyDescent="0.25">
      <c r="A13202" s="40"/>
    </row>
    <row r="13203" spans="1:1" x14ac:dyDescent="0.25">
      <c r="A13203" s="40"/>
    </row>
    <row r="13204" spans="1:1" x14ac:dyDescent="0.25">
      <c r="A13204" s="40"/>
    </row>
    <row r="13205" spans="1:1" x14ac:dyDescent="0.25">
      <c r="A13205" s="40"/>
    </row>
    <row r="13206" spans="1:1" x14ac:dyDescent="0.25">
      <c r="A13206" s="40"/>
    </row>
    <row r="13207" spans="1:1" x14ac:dyDescent="0.25">
      <c r="A13207" s="40"/>
    </row>
    <row r="13208" spans="1:1" x14ac:dyDescent="0.25">
      <c r="A13208" s="40"/>
    </row>
    <row r="13209" spans="1:1" x14ac:dyDescent="0.25">
      <c r="A13209" s="40"/>
    </row>
    <row r="13210" spans="1:1" x14ac:dyDescent="0.25">
      <c r="A13210" s="40"/>
    </row>
    <row r="13211" spans="1:1" x14ac:dyDescent="0.25">
      <c r="A13211" s="40"/>
    </row>
    <row r="13212" spans="1:1" x14ac:dyDescent="0.25">
      <c r="A13212" s="40"/>
    </row>
    <row r="13213" spans="1:1" x14ac:dyDescent="0.25">
      <c r="A13213" s="40"/>
    </row>
    <row r="13214" spans="1:1" x14ac:dyDescent="0.25">
      <c r="A13214" s="40"/>
    </row>
    <row r="13215" spans="1:1" x14ac:dyDescent="0.25">
      <c r="A13215" s="40"/>
    </row>
    <row r="13216" spans="1:1" x14ac:dyDescent="0.25">
      <c r="A13216" s="40"/>
    </row>
    <row r="13217" spans="1:1" x14ac:dyDescent="0.25">
      <c r="A13217" s="40"/>
    </row>
    <row r="13218" spans="1:1" x14ac:dyDescent="0.25">
      <c r="A13218" s="40"/>
    </row>
    <row r="13219" spans="1:1" x14ac:dyDescent="0.25">
      <c r="A13219" s="40"/>
    </row>
    <row r="13220" spans="1:1" x14ac:dyDescent="0.25">
      <c r="A13220" s="40"/>
    </row>
    <row r="13221" spans="1:1" x14ac:dyDescent="0.25">
      <c r="A13221" s="40"/>
    </row>
    <row r="13222" spans="1:1" x14ac:dyDescent="0.25">
      <c r="A13222" s="40"/>
    </row>
    <row r="13223" spans="1:1" x14ac:dyDescent="0.25">
      <c r="A13223" s="40"/>
    </row>
    <row r="13224" spans="1:1" x14ac:dyDescent="0.25">
      <c r="A13224" s="40"/>
    </row>
    <row r="13225" spans="1:1" x14ac:dyDescent="0.25">
      <c r="A13225" s="40"/>
    </row>
    <row r="13226" spans="1:1" x14ac:dyDescent="0.25">
      <c r="A13226" s="40"/>
    </row>
    <row r="13227" spans="1:1" x14ac:dyDescent="0.25">
      <c r="A13227" s="40"/>
    </row>
    <row r="13228" spans="1:1" x14ac:dyDescent="0.25">
      <c r="A13228" s="40"/>
    </row>
    <row r="13229" spans="1:1" x14ac:dyDescent="0.25">
      <c r="A13229" s="40"/>
    </row>
    <row r="13230" spans="1:1" x14ac:dyDescent="0.25">
      <c r="A13230" s="40"/>
    </row>
    <row r="13231" spans="1:1" x14ac:dyDescent="0.25">
      <c r="A13231" s="40"/>
    </row>
    <row r="13232" spans="1:1" x14ac:dyDescent="0.25">
      <c r="A13232" s="40"/>
    </row>
    <row r="13233" spans="1:1" x14ac:dyDescent="0.25">
      <c r="A13233" s="40"/>
    </row>
    <row r="13234" spans="1:1" x14ac:dyDescent="0.25">
      <c r="A13234" s="40"/>
    </row>
    <row r="13235" spans="1:1" x14ac:dyDescent="0.25">
      <c r="A13235" s="40"/>
    </row>
    <row r="13236" spans="1:1" x14ac:dyDescent="0.25">
      <c r="A13236" s="40"/>
    </row>
    <row r="13237" spans="1:1" x14ac:dyDescent="0.25">
      <c r="A13237" s="40"/>
    </row>
    <row r="13238" spans="1:1" x14ac:dyDescent="0.25">
      <c r="A13238" s="40"/>
    </row>
    <row r="13239" spans="1:1" x14ac:dyDescent="0.25">
      <c r="A13239" s="40"/>
    </row>
    <row r="13240" spans="1:1" x14ac:dyDescent="0.25">
      <c r="A13240" s="40"/>
    </row>
    <row r="13241" spans="1:1" x14ac:dyDescent="0.25">
      <c r="A13241" s="40"/>
    </row>
    <row r="13242" spans="1:1" x14ac:dyDescent="0.25">
      <c r="A13242" s="40"/>
    </row>
    <row r="13243" spans="1:1" x14ac:dyDescent="0.25">
      <c r="A13243" s="40"/>
    </row>
    <row r="13244" spans="1:1" x14ac:dyDescent="0.25">
      <c r="A13244" s="40"/>
    </row>
    <row r="13245" spans="1:1" x14ac:dyDescent="0.25">
      <c r="A13245" s="40"/>
    </row>
    <row r="13246" spans="1:1" x14ac:dyDescent="0.25">
      <c r="A13246" s="40"/>
    </row>
    <row r="13247" spans="1:1" x14ac:dyDescent="0.25">
      <c r="A13247" s="40"/>
    </row>
    <row r="13248" spans="1:1" x14ac:dyDescent="0.25">
      <c r="A13248" s="40"/>
    </row>
    <row r="13249" spans="1:1" x14ac:dyDescent="0.25">
      <c r="A13249" s="40"/>
    </row>
    <row r="13250" spans="1:1" x14ac:dyDescent="0.25">
      <c r="A13250" s="40"/>
    </row>
    <row r="13251" spans="1:1" x14ac:dyDescent="0.25">
      <c r="A13251" s="40"/>
    </row>
    <row r="13252" spans="1:1" x14ac:dyDescent="0.25">
      <c r="A13252" s="40"/>
    </row>
    <row r="13253" spans="1:1" x14ac:dyDescent="0.25">
      <c r="A13253" s="40"/>
    </row>
    <row r="13254" spans="1:1" x14ac:dyDescent="0.25">
      <c r="A13254" s="40"/>
    </row>
    <row r="13255" spans="1:1" x14ac:dyDescent="0.25">
      <c r="A13255" s="40"/>
    </row>
    <row r="13256" spans="1:1" x14ac:dyDescent="0.25">
      <c r="A13256" s="40"/>
    </row>
    <row r="13257" spans="1:1" x14ac:dyDescent="0.25">
      <c r="A13257" s="40"/>
    </row>
    <row r="13258" spans="1:1" x14ac:dyDescent="0.25">
      <c r="A13258" s="40"/>
    </row>
    <row r="13259" spans="1:1" x14ac:dyDescent="0.25">
      <c r="A13259" s="40"/>
    </row>
    <row r="13260" spans="1:1" x14ac:dyDescent="0.25">
      <c r="A13260" s="40"/>
    </row>
    <row r="13261" spans="1:1" x14ac:dyDescent="0.25">
      <c r="A13261" s="40"/>
    </row>
    <row r="13262" spans="1:1" x14ac:dyDescent="0.25">
      <c r="A13262" s="40"/>
    </row>
    <row r="13263" spans="1:1" x14ac:dyDescent="0.25">
      <c r="A13263" s="40"/>
    </row>
    <row r="13264" spans="1:1" x14ac:dyDescent="0.25">
      <c r="A13264" s="40"/>
    </row>
    <row r="13265" spans="1:1" x14ac:dyDescent="0.25">
      <c r="A13265" s="40"/>
    </row>
    <row r="13266" spans="1:1" x14ac:dyDescent="0.25">
      <c r="A13266" s="40"/>
    </row>
    <row r="13267" spans="1:1" x14ac:dyDescent="0.25">
      <c r="A13267" s="40"/>
    </row>
    <row r="13268" spans="1:1" x14ac:dyDescent="0.25">
      <c r="A13268" s="40"/>
    </row>
    <row r="13269" spans="1:1" x14ac:dyDescent="0.25">
      <c r="A13269" s="40"/>
    </row>
    <row r="13270" spans="1:1" x14ac:dyDescent="0.25">
      <c r="A13270" s="40"/>
    </row>
    <row r="13271" spans="1:1" x14ac:dyDescent="0.25">
      <c r="A13271" s="40"/>
    </row>
    <row r="13272" spans="1:1" x14ac:dyDescent="0.25">
      <c r="A13272" s="40"/>
    </row>
    <row r="13273" spans="1:1" x14ac:dyDescent="0.25">
      <c r="A13273" s="40"/>
    </row>
    <row r="13274" spans="1:1" x14ac:dyDescent="0.25">
      <c r="A13274" s="40"/>
    </row>
    <row r="13275" spans="1:1" x14ac:dyDescent="0.25">
      <c r="A13275" s="40"/>
    </row>
    <row r="13276" spans="1:1" x14ac:dyDescent="0.25">
      <c r="A13276" s="40"/>
    </row>
    <row r="13277" spans="1:1" x14ac:dyDescent="0.25">
      <c r="A13277" s="40"/>
    </row>
    <row r="13278" spans="1:1" x14ac:dyDescent="0.25">
      <c r="A13278" s="40"/>
    </row>
    <row r="13279" spans="1:1" x14ac:dyDescent="0.25">
      <c r="A13279" s="40"/>
    </row>
    <row r="13280" spans="1:1" x14ac:dyDescent="0.25">
      <c r="A13280" s="40"/>
    </row>
    <row r="13281" spans="1:1" x14ac:dyDescent="0.25">
      <c r="A13281" s="40"/>
    </row>
    <row r="13282" spans="1:1" x14ac:dyDescent="0.25">
      <c r="A13282" s="40"/>
    </row>
    <row r="13283" spans="1:1" x14ac:dyDescent="0.25">
      <c r="A13283" s="40"/>
    </row>
    <row r="13284" spans="1:1" x14ac:dyDescent="0.25">
      <c r="A13284" s="40"/>
    </row>
    <row r="13285" spans="1:1" x14ac:dyDescent="0.25">
      <c r="A13285" s="40"/>
    </row>
    <row r="13286" spans="1:1" x14ac:dyDescent="0.25">
      <c r="A13286" s="40"/>
    </row>
    <row r="13287" spans="1:1" x14ac:dyDescent="0.25">
      <c r="A13287" s="40"/>
    </row>
    <row r="13288" spans="1:1" x14ac:dyDescent="0.25">
      <c r="A13288" s="40"/>
    </row>
    <row r="13289" spans="1:1" x14ac:dyDescent="0.25">
      <c r="A13289" s="40"/>
    </row>
    <row r="13290" spans="1:1" x14ac:dyDescent="0.25">
      <c r="A13290" s="40"/>
    </row>
    <row r="13291" spans="1:1" x14ac:dyDescent="0.25">
      <c r="A13291" s="40"/>
    </row>
    <row r="13292" spans="1:1" x14ac:dyDescent="0.25">
      <c r="A13292" s="40"/>
    </row>
    <row r="13293" spans="1:1" x14ac:dyDescent="0.25">
      <c r="A13293" s="40"/>
    </row>
    <row r="13294" spans="1:1" x14ac:dyDescent="0.25">
      <c r="A13294" s="40"/>
    </row>
    <row r="13295" spans="1:1" x14ac:dyDescent="0.25">
      <c r="A13295" s="40"/>
    </row>
    <row r="13296" spans="1:1" x14ac:dyDescent="0.25">
      <c r="A13296" s="40"/>
    </row>
    <row r="13297" spans="1:1" x14ac:dyDescent="0.25">
      <c r="A13297" s="40"/>
    </row>
    <row r="13298" spans="1:1" x14ac:dyDescent="0.25">
      <c r="A13298" s="40"/>
    </row>
    <row r="13299" spans="1:1" x14ac:dyDescent="0.25">
      <c r="A13299" s="40"/>
    </row>
    <row r="13300" spans="1:1" x14ac:dyDescent="0.25">
      <c r="A13300" s="40"/>
    </row>
    <row r="13301" spans="1:1" x14ac:dyDescent="0.25">
      <c r="A13301" s="40"/>
    </row>
    <row r="13302" spans="1:1" x14ac:dyDescent="0.25">
      <c r="A13302" s="40"/>
    </row>
    <row r="13303" spans="1:1" x14ac:dyDescent="0.25">
      <c r="A13303" s="40"/>
    </row>
    <row r="13304" spans="1:1" x14ac:dyDescent="0.25">
      <c r="A13304" s="40"/>
    </row>
    <row r="13305" spans="1:1" x14ac:dyDescent="0.25">
      <c r="A13305" s="40"/>
    </row>
    <row r="13306" spans="1:1" x14ac:dyDescent="0.25">
      <c r="A13306" s="40"/>
    </row>
    <row r="13307" spans="1:1" x14ac:dyDescent="0.25">
      <c r="A13307" s="40"/>
    </row>
    <row r="13308" spans="1:1" x14ac:dyDescent="0.25">
      <c r="A13308" s="40"/>
    </row>
    <row r="13309" spans="1:1" x14ac:dyDescent="0.25">
      <c r="A13309" s="40"/>
    </row>
    <row r="13310" spans="1:1" x14ac:dyDescent="0.25">
      <c r="A13310" s="40"/>
    </row>
    <row r="13311" spans="1:1" x14ac:dyDescent="0.25">
      <c r="A13311" s="40"/>
    </row>
    <row r="13312" spans="1:1" x14ac:dyDescent="0.25">
      <c r="A13312" s="40"/>
    </row>
    <row r="13313" spans="1:1" x14ac:dyDescent="0.25">
      <c r="A13313" s="40"/>
    </row>
    <row r="13314" spans="1:1" x14ac:dyDescent="0.25">
      <c r="A13314" s="40"/>
    </row>
    <row r="13315" spans="1:1" x14ac:dyDescent="0.25">
      <c r="A13315" s="40"/>
    </row>
    <row r="13316" spans="1:1" x14ac:dyDescent="0.25">
      <c r="A13316" s="40"/>
    </row>
    <row r="13317" spans="1:1" x14ac:dyDescent="0.25">
      <c r="A13317" s="40"/>
    </row>
    <row r="13318" spans="1:1" x14ac:dyDescent="0.25">
      <c r="A13318" s="40"/>
    </row>
    <row r="13319" spans="1:1" x14ac:dyDescent="0.25">
      <c r="A13319" s="40"/>
    </row>
    <row r="13320" spans="1:1" x14ac:dyDescent="0.25">
      <c r="A13320" s="40"/>
    </row>
    <row r="13321" spans="1:1" x14ac:dyDescent="0.25">
      <c r="A13321" s="40"/>
    </row>
    <row r="13322" spans="1:1" x14ac:dyDescent="0.25">
      <c r="A13322" s="40"/>
    </row>
    <row r="13323" spans="1:1" x14ac:dyDescent="0.25">
      <c r="A13323" s="40"/>
    </row>
    <row r="13324" spans="1:1" x14ac:dyDescent="0.25">
      <c r="A13324" s="40"/>
    </row>
    <row r="13325" spans="1:1" x14ac:dyDescent="0.25">
      <c r="A13325" s="40"/>
    </row>
    <row r="13326" spans="1:1" x14ac:dyDescent="0.25">
      <c r="A13326" s="40"/>
    </row>
    <row r="13327" spans="1:1" x14ac:dyDescent="0.25">
      <c r="A13327" s="40"/>
    </row>
    <row r="13328" spans="1:1" x14ac:dyDescent="0.25">
      <c r="A13328" s="40"/>
    </row>
    <row r="13329" spans="1:1" x14ac:dyDescent="0.25">
      <c r="A13329" s="40"/>
    </row>
    <row r="13330" spans="1:1" x14ac:dyDescent="0.25">
      <c r="A13330" s="40"/>
    </row>
    <row r="13331" spans="1:1" x14ac:dyDescent="0.25">
      <c r="A13331" s="40"/>
    </row>
    <row r="13332" spans="1:1" x14ac:dyDescent="0.25">
      <c r="A13332" s="40"/>
    </row>
    <row r="13333" spans="1:1" x14ac:dyDescent="0.25">
      <c r="A13333" s="40"/>
    </row>
    <row r="13334" spans="1:1" x14ac:dyDescent="0.25">
      <c r="A13334" s="40"/>
    </row>
    <row r="13335" spans="1:1" x14ac:dyDescent="0.25">
      <c r="A13335" s="40"/>
    </row>
    <row r="13336" spans="1:1" x14ac:dyDescent="0.25">
      <c r="A13336" s="40"/>
    </row>
    <row r="13337" spans="1:1" x14ac:dyDescent="0.25">
      <c r="A13337" s="40"/>
    </row>
    <row r="13338" spans="1:1" x14ac:dyDescent="0.25">
      <c r="A13338" s="40"/>
    </row>
    <row r="13339" spans="1:1" x14ac:dyDescent="0.25">
      <c r="A13339" s="40"/>
    </row>
    <row r="13340" spans="1:1" x14ac:dyDescent="0.25">
      <c r="A13340" s="40"/>
    </row>
    <row r="13341" spans="1:1" x14ac:dyDescent="0.25">
      <c r="A13341" s="40"/>
    </row>
    <row r="13342" spans="1:1" x14ac:dyDescent="0.25">
      <c r="A13342" s="40"/>
    </row>
    <row r="13343" spans="1:1" x14ac:dyDescent="0.25">
      <c r="A13343" s="40"/>
    </row>
    <row r="13344" spans="1:1" x14ac:dyDescent="0.25">
      <c r="A13344" s="40"/>
    </row>
    <row r="13345" spans="1:1" x14ac:dyDescent="0.25">
      <c r="A13345" s="40"/>
    </row>
    <row r="13346" spans="1:1" x14ac:dyDescent="0.25">
      <c r="A13346" s="40"/>
    </row>
    <row r="13347" spans="1:1" x14ac:dyDescent="0.25">
      <c r="A13347" s="40"/>
    </row>
    <row r="13348" spans="1:1" x14ac:dyDescent="0.25">
      <c r="A13348" s="40"/>
    </row>
    <row r="13349" spans="1:1" x14ac:dyDescent="0.25">
      <c r="A13349" s="40"/>
    </row>
    <row r="13350" spans="1:1" x14ac:dyDescent="0.25">
      <c r="A13350" s="40"/>
    </row>
    <row r="13351" spans="1:1" x14ac:dyDescent="0.25">
      <c r="A13351" s="40"/>
    </row>
    <row r="13352" spans="1:1" x14ac:dyDescent="0.25">
      <c r="A13352" s="40"/>
    </row>
    <row r="13353" spans="1:1" x14ac:dyDescent="0.25">
      <c r="A13353" s="40"/>
    </row>
    <row r="13354" spans="1:1" x14ac:dyDescent="0.25">
      <c r="A13354" s="40"/>
    </row>
    <row r="13355" spans="1:1" x14ac:dyDescent="0.25">
      <c r="A13355" s="40"/>
    </row>
    <row r="13356" spans="1:1" x14ac:dyDescent="0.25">
      <c r="A13356" s="40"/>
    </row>
    <row r="13357" spans="1:1" x14ac:dyDescent="0.25">
      <c r="A13357" s="40"/>
    </row>
    <row r="13358" spans="1:1" x14ac:dyDescent="0.25">
      <c r="A13358" s="40"/>
    </row>
    <row r="13359" spans="1:1" x14ac:dyDescent="0.25">
      <c r="A13359" s="40"/>
    </row>
    <row r="13360" spans="1:1" x14ac:dyDescent="0.25">
      <c r="A13360" s="40"/>
    </row>
    <row r="13361" spans="1:1" x14ac:dyDescent="0.25">
      <c r="A13361" s="40"/>
    </row>
    <row r="13362" spans="1:1" x14ac:dyDescent="0.25">
      <c r="A13362" s="40"/>
    </row>
    <row r="13363" spans="1:1" x14ac:dyDescent="0.25">
      <c r="A13363" s="40"/>
    </row>
    <row r="13364" spans="1:1" x14ac:dyDescent="0.25">
      <c r="A13364" s="40"/>
    </row>
    <row r="13365" spans="1:1" x14ac:dyDescent="0.25">
      <c r="A13365" s="40"/>
    </row>
    <row r="13366" spans="1:1" x14ac:dyDescent="0.25">
      <c r="A13366" s="40"/>
    </row>
    <row r="13367" spans="1:1" x14ac:dyDescent="0.25">
      <c r="A13367" s="40"/>
    </row>
    <row r="13368" spans="1:1" x14ac:dyDescent="0.25">
      <c r="A13368" s="40"/>
    </row>
    <row r="13369" spans="1:1" x14ac:dyDescent="0.25">
      <c r="A13369" s="40"/>
    </row>
    <row r="13370" spans="1:1" x14ac:dyDescent="0.25">
      <c r="A13370" s="40"/>
    </row>
    <row r="13371" spans="1:1" x14ac:dyDescent="0.25">
      <c r="A13371" s="40"/>
    </row>
    <row r="13372" spans="1:1" x14ac:dyDescent="0.25">
      <c r="A13372" s="40"/>
    </row>
    <row r="13373" spans="1:1" x14ac:dyDescent="0.25">
      <c r="A13373" s="40"/>
    </row>
    <row r="13374" spans="1:1" x14ac:dyDescent="0.25">
      <c r="A13374" s="40"/>
    </row>
    <row r="13375" spans="1:1" x14ac:dyDescent="0.25">
      <c r="A13375" s="40"/>
    </row>
    <row r="13376" spans="1:1" x14ac:dyDescent="0.25">
      <c r="A13376" s="40"/>
    </row>
    <row r="13377" spans="1:1" x14ac:dyDescent="0.25">
      <c r="A13377" s="40"/>
    </row>
    <row r="13378" spans="1:1" x14ac:dyDescent="0.25">
      <c r="A13378" s="40"/>
    </row>
    <row r="13379" spans="1:1" x14ac:dyDescent="0.25">
      <c r="A13379" s="40"/>
    </row>
    <row r="13380" spans="1:1" x14ac:dyDescent="0.25">
      <c r="A13380" s="40"/>
    </row>
    <row r="13381" spans="1:1" x14ac:dyDescent="0.25">
      <c r="A13381" s="40"/>
    </row>
    <row r="13382" spans="1:1" x14ac:dyDescent="0.25">
      <c r="A13382" s="40"/>
    </row>
    <row r="13383" spans="1:1" x14ac:dyDescent="0.25">
      <c r="A13383" s="40"/>
    </row>
    <row r="13384" spans="1:1" x14ac:dyDescent="0.25">
      <c r="A13384" s="40"/>
    </row>
    <row r="13385" spans="1:1" x14ac:dyDescent="0.25">
      <c r="A13385" s="40"/>
    </row>
    <row r="13386" spans="1:1" x14ac:dyDescent="0.25">
      <c r="A13386" s="40"/>
    </row>
    <row r="13387" spans="1:1" x14ac:dyDescent="0.25">
      <c r="A13387" s="40"/>
    </row>
    <row r="13388" spans="1:1" x14ac:dyDescent="0.25">
      <c r="A13388" s="40"/>
    </row>
    <row r="13389" spans="1:1" x14ac:dyDescent="0.25">
      <c r="A13389" s="40"/>
    </row>
    <row r="13390" spans="1:1" x14ac:dyDescent="0.25">
      <c r="A13390" s="40"/>
    </row>
    <row r="13391" spans="1:1" x14ac:dyDescent="0.25">
      <c r="A13391" s="40"/>
    </row>
    <row r="13392" spans="1:1" x14ac:dyDescent="0.25">
      <c r="A13392" s="40"/>
    </row>
    <row r="13393" spans="1:1" x14ac:dyDescent="0.25">
      <c r="A13393" s="40"/>
    </row>
    <row r="13394" spans="1:1" x14ac:dyDescent="0.25">
      <c r="A13394" s="40"/>
    </row>
    <row r="13395" spans="1:1" x14ac:dyDescent="0.25">
      <c r="A13395" s="40"/>
    </row>
    <row r="13396" spans="1:1" x14ac:dyDescent="0.25">
      <c r="A13396" s="40"/>
    </row>
    <row r="13397" spans="1:1" x14ac:dyDescent="0.25">
      <c r="A13397" s="40"/>
    </row>
    <row r="13398" spans="1:1" x14ac:dyDescent="0.25">
      <c r="A13398" s="40"/>
    </row>
    <row r="13399" spans="1:1" x14ac:dyDescent="0.25">
      <c r="A13399" s="40"/>
    </row>
    <row r="13400" spans="1:1" x14ac:dyDescent="0.25">
      <c r="A13400" s="40"/>
    </row>
    <row r="13401" spans="1:1" x14ac:dyDescent="0.25">
      <c r="A13401" s="40"/>
    </row>
    <row r="13402" spans="1:1" x14ac:dyDescent="0.25">
      <c r="A13402" s="40"/>
    </row>
    <row r="13403" spans="1:1" x14ac:dyDescent="0.25">
      <c r="A13403" s="40"/>
    </row>
    <row r="13404" spans="1:1" x14ac:dyDescent="0.25">
      <c r="A13404" s="40"/>
    </row>
    <row r="13405" spans="1:1" x14ac:dyDescent="0.25">
      <c r="A13405" s="40"/>
    </row>
    <row r="13406" spans="1:1" x14ac:dyDescent="0.25">
      <c r="A13406" s="40"/>
    </row>
    <row r="13407" spans="1:1" x14ac:dyDescent="0.25">
      <c r="A13407" s="40"/>
    </row>
    <row r="13408" spans="1:1" x14ac:dyDescent="0.25">
      <c r="A13408" s="40"/>
    </row>
    <row r="13409" spans="1:1" x14ac:dyDescent="0.25">
      <c r="A13409" s="40"/>
    </row>
    <row r="13410" spans="1:1" x14ac:dyDescent="0.25">
      <c r="A13410" s="40"/>
    </row>
    <row r="13411" spans="1:1" x14ac:dyDescent="0.25">
      <c r="A13411" s="40"/>
    </row>
    <row r="13412" spans="1:1" x14ac:dyDescent="0.25">
      <c r="A13412" s="40"/>
    </row>
    <row r="13413" spans="1:1" x14ac:dyDescent="0.25">
      <c r="A13413" s="40"/>
    </row>
    <row r="13414" spans="1:1" x14ac:dyDescent="0.25">
      <c r="A13414" s="40"/>
    </row>
    <row r="13415" spans="1:1" x14ac:dyDescent="0.25">
      <c r="A13415" s="40"/>
    </row>
    <row r="13416" spans="1:1" x14ac:dyDescent="0.25">
      <c r="A13416" s="40"/>
    </row>
    <row r="13417" spans="1:1" x14ac:dyDescent="0.25">
      <c r="A13417" s="40"/>
    </row>
    <row r="13418" spans="1:1" x14ac:dyDescent="0.25">
      <c r="A13418" s="40"/>
    </row>
    <row r="13419" spans="1:1" x14ac:dyDescent="0.25">
      <c r="A13419" s="40"/>
    </row>
    <row r="13420" spans="1:1" x14ac:dyDescent="0.25">
      <c r="A13420" s="40"/>
    </row>
    <row r="13421" spans="1:1" x14ac:dyDescent="0.25">
      <c r="A13421" s="40"/>
    </row>
    <row r="13422" spans="1:1" x14ac:dyDescent="0.25">
      <c r="A13422" s="40"/>
    </row>
    <row r="13423" spans="1:1" x14ac:dyDescent="0.25">
      <c r="A13423" s="40"/>
    </row>
    <row r="13424" spans="1:1" x14ac:dyDescent="0.25">
      <c r="A13424" s="40"/>
    </row>
    <row r="13425" spans="1:1" x14ac:dyDescent="0.25">
      <c r="A13425" s="40"/>
    </row>
    <row r="13426" spans="1:1" x14ac:dyDescent="0.25">
      <c r="A13426" s="40"/>
    </row>
    <row r="13427" spans="1:1" x14ac:dyDescent="0.25">
      <c r="A13427" s="40"/>
    </row>
    <row r="13428" spans="1:1" x14ac:dyDescent="0.25">
      <c r="A13428" s="40"/>
    </row>
    <row r="13429" spans="1:1" x14ac:dyDescent="0.25">
      <c r="A13429" s="40"/>
    </row>
    <row r="13430" spans="1:1" x14ac:dyDescent="0.25">
      <c r="A13430" s="40"/>
    </row>
    <row r="13431" spans="1:1" x14ac:dyDescent="0.25">
      <c r="A13431" s="40"/>
    </row>
    <row r="13432" spans="1:1" x14ac:dyDescent="0.25">
      <c r="A13432" s="40"/>
    </row>
    <row r="13433" spans="1:1" x14ac:dyDescent="0.25">
      <c r="A13433" s="40"/>
    </row>
    <row r="13434" spans="1:1" x14ac:dyDescent="0.25">
      <c r="A13434" s="40"/>
    </row>
    <row r="13435" spans="1:1" x14ac:dyDescent="0.25">
      <c r="A13435" s="40"/>
    </row>
    <row r="13436" spans="1:1" x14ac:dyDescent="0.25">
      <c r="A13436" s="40"/>
    </row>
    <row r="13437" spans="1:1" x14ac:dyDescent="0.25">
      <c r="A13437" s="40"/>
    </row>
    <row r="13438" spans="1:1" x14ac:dyDescent="0.25">
      <c r="A13438" s="40"/>
    </row>
    <row r="13439" spans="1:1" x14ac:dyDescent="0.25">
      <c r="A13439" s="40"/>
    </row>
    <row r="13440" spans="1:1" x14ac:dyDescent="0.25">
      <c r="A13440" s="40"/>
    </row>
    <row r="13441" spans="1:1" x14ac:dyDescent="0.25">
      <c r="A13441" s="40"/>
    </row>
    <row r="13442" spans="1:1" x14ac:dyDescent="0.25">
      <c r="A13442" s="40"/>
    </row>
    <row r="13443" spans="1:1" x14ac:dyDescent="0.25">
      <c r="A13443" s="40"/>
    </row>
    <row r="13444" spans="1:1" x14ac:dyDescent="0.25">
      <c r="A13444" s="40"/>
    </row>
    <row r="13445" spans="1:1" x14ac:dyDescent="0.25">
      <c r="A13445" s="40"/>
    </row>
    <row r="13446" spans="1:1" x14ac:dyDescent="0.25">
      <c r="A13446" s="40"/>
    </row>
    <row r="13447" spans="1:1" x14ac:dyDescent="0.25">
      <c r="A13447" s="40"/>
    </row>
    <row r="13448" spans="1:1" x14ac:dyDescent="0.25">
      <c r="A13448" s="40"/>
    </row>
    <row r="13449" spans="1:1" x14ac:dyDescent="0.25">
      <c r="A13449" s="40"/>
    </row>
    <row r="13450" spans="1:1" x14ac:dyDescent="0.25">
      <c r="A13450" s="40"/>
    </row>
    <row r="13451" spans="1:1" x14ac:dyDescent="0.25">
      <c r="A13451" s="40"/>
    </row>
    <row r="13452" spans="1:1" x14ac:dyDescent="0.25">
      <c r="A13452" s="40"/>
    </row>
    <row r="13453" spans="1:1" x14ac:dyDescent="0.25">
      <c r="A13453" s="40"/>
    </row>
    <row r="13454" spans="1:1" x14ac:dyDescent="0.25">
      <c r="A13454" s="40"/>
    </row>
    <row r="13455" spans="1:1" x14ac:dyDescent="0.25">
      <c r="A13455" s="40"/>
    </row>
    <row r="13456" spans="1:1" x14ac:dyDescent="0.25">
      <c r="A13456" s="40"/>
    </row>
    <row r="13457" spans="1:1" x14ac:dyDescent="0.25">
      <c r="A13457" s="40"/>
    </row>
    <row r="13458" spans="1:1" x14ac:dyDescent="0.25">
      <c r="A13458" s="40"/>
    </row>
    <row r="13459" spans="1:1" x14ac:dyDescent="0.25">
      <c r="A13459" s="40"/>
    </row>
    <row r="13460" spans="1:1" x14ac:dyDescent="0.25">
      <c r="A13460" s="40"/>
    </row>
    <row r="13461" spans="1:1" x14ac:dyDescent="0.25">
      <c r="A13461" s="40"/>
    </row>
    <row r="13462" spans="1:1" x14ac:dyDescent="0.25">
      <c r="A13462" s="40"/>
    </row>
    <row r="13463" spans="1:1" x14ac:dyDescent="0.25">
      <c r="A13463" s="40"/>
    </row>
    <row r="13464" spans="1:1" x14ac:dyDescent="0.25">
      <c r="A13464" s="40"/>
    </row>
    <row r="13465" spans="1:1" x14ac:dyDescent="0.25">
      <c r="A13465" s="40"/>
    </row>
    <row r="13466" spans="1:1" x14ac:dyDescent="0.25">
      <c r="A13466" s="40"/>
    </row>
    <row r="13467" spans="1:1" x14ac:dyDescent="0.25">
      <c r="A13467" s="40"/>
    </row>
    <row r="13468" spans="1:1" x14ac:dyDescent="0.25">
      <c r="A13468" s="40"/>
    </row>
    <row r="13469" spans="1:1" x14ac:dyDescent="0.25">
      <c r="A13469" s="40"/>
    </row>
    <row r="13470" spans="1:1" x14ac:dyDescent="0.25">
      <c r="A13470" s="40"/>
    </row>
    <row r="13471" spans="1:1" x14ac:dyDescent="0.25">
      <c r="A13471" s="40"/>
    </row>
    <row r="13472" spans="1:1" x14ac:dyDescent="0.25">
      <c r="A13472" s="40"/>
    </row>
    <row r="13473" spans="1:1" x14ac:dyDescent="0.25">
      <c r="A13473" s="40"/>
    </row>
    <row r="13474" spans="1:1" x14ac:dyDescent="0.25">
      <c r="A13474" s="40"/>
    </row>
    <row r="13475" spans="1:1" x14ac:dyDescent="0.25">
      <c r="A13475" s="40"/>
    </row>
    <row r="13476" spans="1:1" x14ac:dyDescent="0.25">
      <c r="A13476" s="40"/>
    </row>
    <row r="13477" spans="1:1" x14ac:dyDescent="0.25">
      <c r="A13477" s="40"/>
    </row>
    <row r="13478" spans="1:1" x14ac:dyDescent="0.25">
      <c r="A13478" s="40"/>
    </row>
    <row r="13479" spans="1:1" x14ac:dyDescent="0.25">
      <c r="A13479" s="40"/>
    </row>
    <row r="13480" spans="1:1" x14ac:dyDescent="0.25">
      <c r="A13480" s="40"/>
    </row>
    <row r="13481" spans="1:1" x14ac:dyDescent="0.25">
      <c r="A13481" s="40"/>
    </row>
    <row r="13482" spans="1:1" x14ac:dyDescent="0.25">
      <c r="A13482" s="40"/>
    </row>
    <row r="13483" spans="1:1" x14ac:dyDescent="0.25">
      <c r="A13483" s="40"/>
    </row>
    <row r="13484" spans="1:1" x14ac:dyDescent="0.25">
      <c r="A13484" s="40"/>
    </row>
    <row r="13485" spans="1:1" x14ac:dyDescent="0.25">
      <c r="A13485" s="40"/>
    </row>
    <row r="13486" spans="1:1" x14ac:dyDescent="0.25">
      <c r="A13486" s="40"/>
    </row>
    <row r="13487" spans="1:1" x14ac:dyDescent="0.25">
      <c r="A13487" s="40"/>
    </row>
    <row r="13488" spans="1:1" x14ac:dyDescent="0.25">
      <c r="A13488" s="40"/>
    </row>
    <row r="13489" spans="1:1" x14ac:dyDescent="0.25">
      <c r="A13489" s="40"/>
    </row>
    <row r="13490" spans="1:1" x14ac:dyDescent="0.25">
      <c r="A13490" s="40"/>
    </row>
    <row r="13491" spans="1:1" x14ac:dyDescent="0.25">
      <c r="A13491" s="40"/>
    </row>
    <row r="13492" spans="1:1" x14ac:dyDescent="0.25">
      <c r="A13492" s="40"/>
    </row>
    <row r="13493" spans="1:1" x14ac:dyDescent="0.25">
      <c r="A13493" s="40"/>
    </row>
    <row r="13494" spans="1:1" x14ac:dyDescent="0.25">
      <c r="A13494" s="40"/>
    </row>
    <row r="13495" spans="1:1" x14ac:dyDescent="0.25">
      <c r="A13495" s="40"/>
    </row>
    <row r="13496" spans="1:1" x14ac:dyDescent="0.25">
      <c r="A13496" s="40"/>
    </row>
    <row r="13497" spans="1:1" x14ac:dyDescent="0.25">
      <c r="A13497" s="40"/>
    </row>
    <row r="13498" spans="1:1" x14ac:dyDescent="0.25">
      <c r="A13498" s="40"/>
    </row>
    <row r="13499" spans="1:1" x14ac:dyDescent="0.25">
      <c r="A13499" s="40"/>
    </row>
    <row r="13500" spans="1:1" x14ac:dyDescent="0.25">
      <c r="A13500" s="40"/>
    </row>
    <row r="13501" spans="1:1" x14ac:dyDescent="0.25">
      <c r="A13501" s="40"/>
    </row>
    <row r="13502" spans="1:1" x14ac:dyDescent="0.25">
      <c r="A13502" s="40"/>
    </row>
    <row r="13503" spans="1:1" x14ac:dyDescent="0.25">
      <c r="A13503" s="40"/>
    </row>
    <row r="13504" spans="1:1" x14ac:dyDescent="0.25">
      <c r="A13504" s="40"/>
    </row>
    <row r="13505" spans="1:1" x14ac:dyDescent="0.25">
      <c r="A13505" s="40"/>
    </row>
    <row r="13506" spans="1:1" x14ac:dyDescent="0.25">
      <c r="A13506" s="40"/>
    </row>
    <row r="13507" spans="1:1" x14ac:dyDescent="0.25">
      <c r="A13507" s="40"/>
    </row>
    <row r="13508" spans="1:1" x14ac:dyDescent="0.25">
      <c r="A13508" s="40"/>
    </row>
    <row r="13509" spans="1:1" x14ac:dyDescent="0.25">
      <c r="A13509" s="40"/>
    </row>
    <row r="13510" spans="1:1" x14ac:dyDescent="0.25">
      <c r="A13510" s="40"/>
    </row>
    <row r="13511" spans="1:1" x14ac:dyDescent="0.25">
      <c r="A13511" s="40"/>
    </row>
    <row r="13512" spans="1:1" x14ac:dyDescent="0.25">
      <c r="A13512" s="40"/>
    </row>
    <row r="13513" spans="1:1" x14ac:dyDescent="0.25">
      <c r="A13513" s="40"/>
    </row>
    <row r="13514" spans="1:1" x14ac:dyDescent="0.25">
      <c r="A13514" s="40"/>
    </row>
    <row r="13515" spans="1:1" x14ac:dyDescent="0.25">
      <c r="A13515" s="40"/>
    </row>
    <row r="13516" spans="1:1" x14ac:dyDescent="0.25">
      <c r="A13516" s="40"/>
    </row>
    <row r="13517" spans="1:1" x14ac:dyDescent="0.25">
      <c r="A13517" s="40"/>
    </row>
    <row r="13518" spans="1:1" x14ac:dyDescent="0.25">
      <c r="A13518" s="40"/>
    </row>
    <row r="13519" spans="1:1" x14ac:dyDescent="0.25">
      <c r="A13519" s="40"/>
    </row>
    <row r="13520" spans="1:1" x14ac:dyDescent="0.25">
      <c r="A13520" s="40"/>
    </row>
    <row r="13521" spans="1:1" x14ac:dyDescent="0.25">
      <c r="A13521" s="40"/>
    </row>
    <row r="13522" spans="1:1" x14ac:dyDescent="0.25">
      <c r="A13522" s="40"/>
    </row>
    <row r="13523" spans="1:1" x14ac:dyDescent="0.25">
      <c r="A13523" s="40"/>
    </row>
    <row r="13524" spans="1:1" x14ac:dyDescent="0.25">
      <c r="A13524" s="40"/>
    </row>
    <row r="13525" spans="1:1" x14ac:dyDescent="0.25">
      <c r="A13525" s="40"/>
    </row>
    <row r="13526" spans="1:1" x14ac:dyDescent="0.25">
      <c r="A13526" s="40"/>
    </row>
    <row r="13527" spans="1:1" x14ac:dyDescent="0.25">
      <c r="A13527" s="40"/>
    </row>
    <row r="13528" spans="1:1" x14ac:dyDescent="0.25">
      <c r="A13528" s="40"/>
    </row>
    <row r="13529" spans="1:1" x14ac:dyDescent="0.25">
      <c r="A13529" s="40"/>
    </row>
    <row r="13530" spans="1:1" x14ac:dyDescent="0.25">
      <c r="A13530" s="40"/>
    </row>
    <row r="13531" spans="1:1" x14ac:dyDescent="0.25">
      <c r="A13531" s="40"/>
    </row>
    <row r="13532" spans="1:1" x14ac:dyDescent="0.25">
      <c r="A13532" s="40"/>
    </row>
    <row r="13533" spans="1:1" x14ac:dyDescent="0.25">
      <c r="A13533" s="40"/>
    </row>
    <row r="13534" spans="1:1" x14ac:dyDescent="0.25">
      <c r="A13534" s="40"/>
    </row>
    <row r="13535" spans="1:1" x14ac:dyDescent="0.25">
      <c r="A13535" s="40"/>
    </row>
    <row r="13536" spans="1:1" x14ac:dyDescent="0.25">
      <c r="A13536" s="40"/>
    </row>
    <row r="13537" spans="1:1" x14ac:dyDescent="0.25">
      <c r="A13537" s="40"/>
    </row>
    <row r="13538" spans="1:1" x14ac:dyDescent="0.25">
      <c r="A13538" s="40"/>
    </row>
    <row r="13539" spans="1:1" x14ac:dyDescent="0.25">
      <c r="A13539" s="40"/>
    </row>
    <row r="13540" spans="1:1" x14ac:dyDescent="0.25">
      <c r="A13540" s="40"/>
    </row>
    <row r="13541" spans="1:1" x14ac:dyDescent="0.25">
      <c r="A13541" s="40"/>
    </row>
    <row r="13542" spans="1:1" x14ac:dyDescent="0.25">
      <c r="A13542" s="40"/>
    </row>
    <row r="13543" spans="1:1" x14ac:dyDescent="0.25">
      <c r="A13543" s="40"/>
    </row>
    <row r="13544" spans="1:1" x14ac:dyDescent="0.25">
      <c r="A13544" s="40"/>
    </row>
    <row r="13545" spans="1:1" x14ac:dyDescent="0.25">
      <c r="A13545" s="40"/>
    </row>
    <row r="13546" spans="1:1" x14ac:dyDescent="0.25">
      <c r="A13546" s="40"/>
    </row>
    <row r="13547" spans="1:1" x14ac:dyDescent="0.25">
      <c r="A13547" s="40"/>
    </row>
    <row r="13548" spans="1:1" x14ac:dyDescent="0.25">
      <c r="A13548" s="40"/>
    </row>
    <row r="13549" spans="1:1" x14ac:dyDescent="0.25">
      <c r="A13549" s="40"/>
    </row>
    <row r="13550" spans="1:1" x14ac:dyDescent="0.25">
      <c r="A13550" s="40"/>
    </row>
    <row r="13551" spans="1:1" x14ac:dyDescent="0.25">
      <c r="A13551" s="40"/>
    </row>
    <row r="13552" spans="1:1" x14ac:dyDescent="0.25">
      <c r="A13552" s="40"/>
    </row>
    <row r="13553" spans="1:1" x14ac:dyDescent="0.25">
      <c r="A13553" s="40"/>
    </row>
    <row r="13554" spans="1:1" x14ac:dyDescent="0.25">
      <c r="A13554" s="40"/>
    </row>
    <row r="13555" spans="1:1" x14ac:dyDescent="0.25">
      <c r="A13555" s="40"/>
    </row>
    <row r="13556" spans="1:1" x14ac:dyDescent="0.25">
      <c r="A13556" s="40"/>
    </row>
    <row r="13557" spans="1:1" x14ac:dyDescent="0.25">
      <c r="A13557" s="40"/>
    </row>
    <row r="13558" spans="1:1" x14ac:dyDescent="0.25">
      <c r="A13558" s="40"/>
    </row>
    <row r="13559" spans="1:1" x14ac:dyDescent="0.25">
      <c r="A13559" s="40"/>
    </row>
    <row r="13560" spans="1:1" x14ac:dyDescent="0.25">
      <c r="A13560" s="40"/>
    </row>
    <row r="13561" spans="1:1" x14ac:dyDescent="0.25">
      <c r="A13561" s="40"/>
    </row>
    <row r="13562" spans="1:1" x14ac:dyDescent="0.25">
      <c r="A13562" s="40"/>
    </row>
    <row r="13563" spans="1:1" x14ac:dyDescent="0.25">
      <c r="A13563" s="40"/>
    </row>
    <row r="13564" spans="1:1" x14ac:dyDescent="0.25">
      <c r="A13564" s="40"/>
    </row>
    <row r="13565" spans="1:1" x14ac:dyDescent="0.25">
      <c r="A13565" s="40"/>
    </row>
    <row r="13566" spans="1:1" x14ac:dyDescent="0.25">
      <c r="A13566" s="40"/>
    </row>
    <row r="13567" spans="1:1" x14ac:dyDescent="0.25">
      <c r="A13567" s="40"/>
    </row>
    <row r="13568" spans="1:1" x14ac:dyDescent="0.25">
      <c r="A13568" s="40"/>
    </row>
    <row r="13569" spans="1:1" x14ac:dyDescent="0.25">
      <c r="A13569" s="40"/>
    </row>
    <row r="13570" spans="1:1" x14ac:dyDescent="0.25">
      <c r="A13570" s="40"/>
    </row>
    <row r="13571" spans="1:1" x14ac:dyDescent="0.25">
      <c r="A13571" s="40"/>
    </row>
    <row r="13572" spans="1:1" x14ac:dyDescent="0.25">
      <c r="A13572" s="40"/>
    </row>
    <row r="13573" spans="1:1" x14ac:dyDescent="0.25">
      <c r="A13573" s="40"/>
    </row>
    <row r="13574" spans="1:1" x14ac:dyDescent="0.25">
      <c r="A13574" s="40"/>
    </row>
    <row r="13575" spans="1:1" x14ac:dyDescent="0.25">
      <c r="A13575" s="40"/>
    </row>
    <row r="13576" spans="1:1" x14ac:dyDescent="0.25">
      <c r="A13576" s="40"/>
    </row>
    <row r="13577" spans="1:1" x14ac:dyDescent="0.25">
      <c r="A13577" s="40"/>
    </row>
    <row r="13578" spans="1:1" x14ac:dyDescent="0.25">
      <c r="A13578" s="40"/>
    </row>
    <row r="13579" spans="1:1" x14ac:dyDescent="0.25">
      <c r="A13579" s="40"/>
    </row>
    <row r="13580" spans="1:1" x14ac:dyDescent="0.25">
      <c r="A13580" s="40"/>
    </row>
    <row r="13581" spans="1:1" x14ac:dyDescent="0.25">
      <c r="A13581" s="40"/>
    </row>
    <row r="13582" spans="1:1" x14ac:dyDescent="0.25">
      <c r="A13582" s="40"/>
    </row>
    <row r="13583" spans="1:1" x14ac:dyDescent="0.25">
      <c r="A13583" s="40"/>
    </row>
    <row r="13584" spans="1:1" x14ac:dyDescent="0.25">
      <c r="A13584" s="40"/>
    </row>
    <row r="13585" spans="1:1" x14ac:dyDescent="0.25">
      <c r="A13585" s="40"/>
    </row>
    <row r="13586" spans="1:1" x14ac:dyDescent="0.25">
      <c r="A13586" s="40"/>
    </row>
    <row r="13587" spans="1:1" x14ac:dyDescent="0.25">
      <c r="A13587" s="40"/>
    </row>
    <row r="13588" spans="1:1" x14ac:dyDescent="0.25">
      <c r="A13588" s="40"/>
    </row>
    <row r="13589" spans="1:1" x14ac:dyDescent="0.25">
      <c r="A13589" s="40"/>
    </row>
    <row r="13590" spans="1:1" x14ac:dyDescent="0.25">
      <c r="A13590" s="40"/>
    </row>
    <row r="13591" spans="1:1" x14ac:dyDescent="0.25">
      <c r="A13591" s="40"/>
    </row>
    <row r="13592" spans="1:1" x14ac:dyDescent="0.25">
      <c r="A13592" s="40"/>
    </row>
    <row r="13593" spans="1:1" x14ac:dyDescent="0.25">
      <c r="A13593" s="40"/>
    </row>
    <row r="13594" spans="1:1" x14ac:dyDescent="0.25">
      <c r="A13594" s="40"/>
    </row>
    <row r="13595" spans="1:1" x14ac:dyDescent="0.25">
      <c r="A13595" s="40"/>
    </row>
    <row r="13596" spans="1:1" x14ac:dyDescent="0.25">
      <c r="A13596" s="40"/>
    </row>
    <row r="13597" spans="1:1" x14ac:dyDescent="0.25">
      <c r="A13597" s="40"/>
    </row>
    <row r="13598" spans="1:1" x14ac:dyDescent="0.25">
      <c r="A13598" s="40"/>
    </row>
    <row r="13599" spans="1:1" x14ac:dyDescent="0.25">
      <c r="A13599" s="40"/>
    </row>
    <row r="13600" spans="1:1" x14ac:dyDescent="0.25">
      <c r="A13600" s="40"/>
    </row>
    <row r="13601" spans="1:1" x14ac:dyDescent="0.25">
      <c r="A13601" s="40"/>
    </row>
    <row r="13602" spans="1:1" x14ac:dyDescent="0.25">
      <c r="A13602" s="40"/>
    </row>
    <row r="13603" spans="1:1" x14ac:dyDescent="0.25">
      <c r="A13603" s="40"/>
    </row>
    <row r="13604" spans="1:1" x14ac:dyDescent="0.25">
      <c r="A13604" s="40"/>
    </row>
    <row r="13605" spans="1:1" x14ac:dyDescent="0.25">
      <c r="A13605" s="40"/>
    </row>
    <row r="13606" spans="1:1" x14ac:dyDescent="0.25">
      <c r="A13606" s="40"/>
    </row>
    <row r="13607" spans="1:1" x14ac:dyDescent="0.25">
      <c r="A13607" s="40"/>
    </row>
    <row r="13608" spans="1:1" x14ac:dyDescent="0.25">
      <c r="A13608" s="40"/>
    </row>
    <row r="13609" spans="1:1" x14ac:dyDescent="0.25">
      <c r="A13609" s="40"/>
    </row>
    <row r="13610" spans="1:1" x14ac:dyDescent="0.25">
      <c r="A13610" s="40"/>
    </row>
    <row r="13611" spans="1:1" x14ac:dyDescent="0.25">
      <c r="A13611" s="40"/>
    </row>
    <row r="13612" spans="1:1" x14ac:dyDescent="0.25">
      <c r="A13612" s="40"/>
    </row>
    <row r="13613" spans="1:1" x14ac:dyDescent="0.25">
      <c r="A13613" s="40"/>
    </row>
    <row r="13614" spans="1:1" x14ac:dyDescent="0.25">
      <c r="A13614" s="40"/>
    </row>
    <row r="13615" spans="1:1" x14ac:dyDescent="0.25">
      <c r="A13615" s="40"/>
    </row>
    <row r="13616" spans="1:1" x14ac:dyDescent="0.25">
      <c r="A13616" s="40"/>
    </row>
    <row r="13617" spans="1:1" x14ac:dyDescent="0.25">
      <c r="A13617" s="40"/>
    </row>
    <row r="13618" spans="1:1" x14ac:dyDescent="0.25">
      <c r="A13618" s="40"/>
    </row>
    <row r="13619" spans="1:1" x14ac:dyDescent="0.25">
      <c r="A13619" s="40"/>
    </row>
    <row r="13620" spans="1:1" x14ac:dyDescent="0.25">
      <c r="A13620" s="40"/>
    </row>
    <row r="13621" spans="1:1" x14ac:dyDescent="0.25">
      <c r="A13621" s="40"/>
    </row>
    <row r="13622" spans="1:1" x14ac:dyDescent="0.25">
      <c r="A13622" s="40"/>
    </row>
    <row r="13623" spans="1:1" x14ac:dyDescent="0.25">
      <c r="A13623" s="40"/>
    </row>
    <row r="13624" spans="1:1" x14ac:dyDescent="0.25">
      <c r="A13624" s="40"/>
    </row>
    <row r="13625" spans="1:1" x14ac:dyDescent="0.25">
      <c r="A13625" s="40"/>
    </row>
    <row r="13626" spans="1:1" x14ac:dyDescent="0.25">
      <c r="A13626" s="40"/>
    </row>
    <row r="13627" spans="1:1" x14ac:dyDescent="0.25">
      <c r="A13627" s="40"/>
    </row>
    <row r="13628" spans="1:1" x14ac:dyDescent="0.25">
      <c r="A13628" s="40"/>
    </row>
    <row r="13629" spans="1:1" x14ac:dyDescent="0.25">
      <c r="A13629" s="40"/>
    </row>
    <row r="13630" spans="1:1" x14ac:dyDescent="0.25">
      <c r="A13630" s="40"/>
    </row>
    <row r="13631" spans="1:1" x14ac:dyDescent="0.25">
      <c r="A13631" s="40"/>
    </row>
    <row r="13632" spans="1:1" x14ac:dyDescent="0.25">
      <c r="A13632" s="40"/>
    </row>
    <row r="13633" spans="1:1" x14ac:dyDescent="0.25">
      <c r="A13633" s="40"/>
    </row>
    <row r="13634" spans="1:1" x14ac:dyDescent="0.25">
      <c r="A13634" s="40"/>
    </row>
    <row r="13635" spans="1:1" x14ac:dyDescent="0.25">
      <c r="A13635" s="40"/>
    </row>
    <row r="13636" spans="1:1" x14ac:dyDescent="0.25">
      <c r="A13636" s="40"/>
    </row>
    <row r="13637" spans="1:1" x14ac:dyDescent="0.25">
      <c r="A13637" s="40"/>
    </row>
    <row r="13638" spans="1:1" x14ac:dyDescent="0.25">
      <c r="A13638" s="40"/>
    </row>
    <row r="13639" spans="1:1" x14ac:dyDescent="0.25">
      <c r="A13639" s="40"/>
    </row>
    <row r="13640" spans="1:1" x14ac:dyDescent="0.25">
      <c r="A13640" s="40"/>
    </row>
    <row r="13641" spans="1:1" x14ac:dyDescent="0.25">
      <c r="A13641" s="40"/>
    </row>
    <row r="13642" spans="1:1" x14ac:dyDescent="0.25">
      <c r="A13642" s="40"/>
    </row>
    <row r="13643" spans="1:1" x14ac:dyDescent="0.25">
      <c r="A13643" s="40"/>
    </row>
    <row r="13644" spans="1:1" x14ac:dyDescent="0.25">
      <c r="A13644" s="40"/>
    </row>
    <row r="13645" spans="1:1" x14ac:dyDescent="0.25">
      <c r="A13645" s="40"/>
    </row>
    <row r="13646" spans="1:1" x14ac:dyDescent="0.25">
      <c r="A13646" s="40"/>
    </row>
    <row r="13647" spans="1:1" x14ac:dyDescent="0.25">
      <c r="A13647" s="40"/>
    </row>
    <row r="13648" spans="1:1" x14ac:dyDescent="0.25">
      <c r="A13648" s="40"/>
    </row>
    <row r="13649" spans="1:1" x14ac:dyDescent="0.25">
      <c r="A13649" s="40"/>
    </row>
    <row r="13650" spans="1:1" x14ac:dyDescent="0.25">
      <c r="A13650" s="40"/>
    </row>
    <row r="13651" spans="1:1" x14ac:dyDescent="0.25">
      <c r="A13651" s="40"/>
    </row>
    <row r="13652" spans="1:1" x14ac:dyDescent="0.25">
      <c r="A13652" s="40"/>
    </row>
    <row r="13653" spans="1:1" x14ac:dyDescent="0.25">
      <c r="A13653" s="40"/>
    </row>
    <row r="13654" spans="1:1" x14ac:dyDescent="0.25">
      <c r="A13654" s="40"/>
    </row>
    <row r="13655" spans="1:1" x14ac:dyDescent="0.25">
      <c r="A13655" s="40"/>
    </row>
    <row r="13656" spans="1:1" x14ac:dyDescent="0.25">
      <c r="A13656" s="40"/>
    </row>
    <row r="13657" spans="1:1" x14ac:dyDescent="0.25">
      <c r="A13657" s="40"/>
    </row>
    <row r="13658" spans="1:1" x14ac:dyDescent="0.25">
      <c r="A13658" s="40"/>
    </row>
    <row r="13659" spans="1:1" x14ac:dyDescent="0.25">
      <c r="A13659" s="40"/>
    </row>
    <row r="13660" spans="1:1" x14ac:dyDescent="0.25">
      <c r="A13660" s="40"/>
    </row>
    <row r="13661" spans="1:1" x14ac:dyDescent="0.25">
      <c r="A13661" s="40"/>
    </row>
    <row r="13662" spans="1:1" x14ac:dyDescent="0.25">
      <c r="A13662" s="40"/>
    </row>
    <row r="13663" spans="1:1" x14ac:dyDescent="0.25">
      <c r="A13663" s="40"/>
    </row>
    <row r="13664" spans="1:1" x14ac:dyDescent="0.25">
      <c r="A13664" s="40"/>
    </row>
    <row r="13665" spans="1:1" x14ac:dyDescent="0.25">
      <c r="A13665" s="40"/>
    </row>
    <row r="13666" spans="1:1" x14ac:dyDescent="0.25">
      <c r="A13666" s="40"/>
    </row>
    <row r="13667" spans="1:1" x14ac:dyDescent="0.25">
      <c r="A13667" s="40"/>
    </row>
    <row r="13668" spans="1:1" x14ac:dyDescent="0.25">
      <c r="A13668" s="40"/>
    </row>
    <row r="13669" spans="1:1" x14ac:dyDescent="0.25">
      <c r="A13669" s="40"/>
    </row>
    <row r="13670" spans="1:1" x14ac:dyDescent="0.25">
      <c r="A13670" s="40"/>
    </row>
    <row r="13671" spans="1:1" x14ac:dyDescent="0.25">
      <c r="A13671" s="40"/>
    </row>
    <row r="13672" spans="1:1" x14ac:dyDescent="0.25">
      <c r="A13672" s="40"/>
    </row>
    <row r="13673" spans="1:1" x14ac:dyDescent="0.25">
      <c r="A13673" s="40"/>
    </row>
    <row r="13674" spans="1:1" x14ac:dyDescent="0.25">
      <c r="A13674" s="40"/>
    </row>
    <row r="13675" spans="1:1" x14ac:dyDescent="0.25">
      <c r="A13675" s="40"/>
    </row>
    <row r="13676" spans="1:1" x14ac:dyDescent="0.25">
      <c r="A13676" s="40"/>
    </row>
    <row r="13677" spans="1:1" x14ac:dyDescent="0.25">
      <c r="A13677" s="40"/>
    </row>
    <row r="13678" spans="1:1" x14ac:dyDescent="0.25">
      <c r="A13678" s="40"/>
    </row>
    <row r="13679" spans="1:1" x14ac:dyDescent="0.25">
      <c r="A13679" s="40"/>
    </row>
    <row r="13680" spans="1:1" x14ac:dyDescent="0.25">
      <c r="A13680" s="40"/>
    </row>
    <row r="13681" spans="1:1" x14ac:dyDescent="0.25">
      <c r="A13681" s="40"/>
    </row>
    <row r="13682" spans="1:1" x14ac:dyDescent="0.25">
      <c r="A13682" s="40"/>
    </row>
    <row r="13683" spans="1:1" x14ac:dyDescent="0.25">
      <c r="A13683" s="40"/>
    </row>
    <row r="13684" spans="1:1" x14ac:dyDescent="0.25">
      <c r="A13684" s="40"/>
    </row>
    <row r="13685" spans="1:1" x14ac:dyDescent="0.25">
      <c r="A13685" s="40"/>
    </row>
    <row r="13686" spans="1:1" x14ac:dyDescent="0.25">
      <c r="A13686" s="40"/>
    </row>
    <row r="13687" spans="1:1" x14ac:dyDescent="0.25">
      <c r="A13687" s="40"/>
    </row>
    <row r="13688" spans="1:1" x14ac:dyDescent="0.25">
      <c r="A13688" s="40"/>
    </row>
    <row r="13689" spans="1:1" x14ac:dyDescent="0.25">
      <c r="A13689" s="40"/>
    </row>
    <row r="13690" spans="1:1" x14ac:dyDescent="0.25">
      <c r="A13690" s="40"/>
    </row>
    <row r="13691" spans="1:1" x14ac:dyDescent="0.25">
      <c r="A13691" s="40"/>
    </row>
    <row r="13692" spans="1:1" x14ac:dyDescent="0.25">
      <c r="A13692" s="40"/>
    </row>
    <row r="13693" spans="1:1" x14ac:dyDescent="0.25">
      <c r="A13693" s="40"/>
    </row>
    <row r="13694" spans="1:1" x14ac:dyDescent="0.25">
      <c r="A13694" s="40"/>
    </row>
    <row r="13695" spans="1:1" x14ac:dyDescent="0.25">
      <c r="A13695" s="40"/>
    </row>
    <row r="13696" spans="1:1" x14ac:dyDescent="0.25">
      <c r="A13696" s="40"/>
    </row>
    <row r="13697" spans="1:1" x14ac:dyDescent="0.25">
      <c r="A13697" s="40"/>
    </row>
    <row r="13698" spans="1:1" x14ac:dyDescent="0.25">
      <c r="A13698" s="40"/>
    </row>
    <row r="13699" spans="1:1" x14ac:dyDescent="0.25">
      <c r="A13699" s="40"/>
    </row>
    <row r="13700" spans="1:1" x14ac:dyDescent="0.25">
      <c r="A13700" s="40"/>
    </row>
    <row r="13701" spans="1:1" x14ac:dyDescent="0.25">
      <c r="A13701" s="40"/>
    </row>
    <row r="13702" spans="1:1" x14ac:dyDescent="0.25">
      <c r="A13702" s="40"/>
    </row>
    <row r="13703" spans="1:1" x14ac:dyDescent="0.25">
      <c r="A13703" s="40"/>
    </row>
    <row r="13704" spans="1:1" x14ac:dyDescent="0.25">
      <c r="A13704" s="40"/>
    </row>
    <row r="13705" spans="1:1" x14ac:dyDescent="0.25">
      <c r="A13705" s="40"/>
    </row>
    <row r="13706" spans="1:1" x14ac:dyDescent="0.25">
      <c r="A13706" s="40"/>
    </row>
    <row r="13707" spans="1:1" x14ac:dyDescent="0.25">
      <c r="A13707" s="40"/>
    </row>
    <row r="13708" spans="1:1" x14ac:dyDescent="0.25">
      <c r="A13708" s="40"/>
    </row>
    <row r="13709" spans="1:1" x14ac:dyDescent="0.25">
      <c r="A13709" s="40"/>
    </row>
    <row r="13710" spans="1:1" x14ac:dyDescent="0.25">
      <c r="A13710" s="40"/>
    </row>
    <row r="13711" spans="1:1" x14ac:dyDescent="0.25">
      <c r="A13711" s="40"/>
    </row>
    <row r="13712" spans="1:1" x14ac:dyDescent="0.25">
      <c r="A13712" s="40"/>
    </row>
    <row r="13713" spans="1:1" x14ac:dyDescent="0.25">
      <c r="A13713" s="40"/>
    </row>
    <row r="13714" spans="1:1" x14ac:dyDescent="0.25">
      <c r="A13714" s="40"/>
    </row>
    <row r="13715" spans="1:1" x14ac:dyDescent="0.25">
      <c r="A13715" s="40"/>
    </row>
    <row r="13716" spans="1:1" x14ac:dyDescent="0.25">
      <c r="A13716" s="40"/>
    </row>
    <row r="13717" spans="1:1" x14ac:dyDescent="0.25">
      <c r="A13717" s="40"/>
    </row>
    <row r="13718" spans="1:1" x14ac:dyDescent="0.25">
      <c r="A13718" s="40"/>
    </row>
    <row r="13719" spans="1:1" x14ac:dyDescent="0.25">
      <c r="A13719" s="40"/>
    </row>
    <row r="13720" spans="1:1" x14ac:dyDescent="0.25">
      <c r="A13720" s="40"/>
    </row>
    <row r="13721" spans="1:1" x14ac:dyDescent="0.25">
      <c r="A13721" s="40"/>
    </row>
    <row r="13722" spans="1:1" x14ac:dyDescent="0.25">
      <c r="A13722" s="40"/>
    </row>
    <row r="13723" spans="1:1" x14ac:dyDescent="0.25">
      <c r="A13723" s="40"/>
    </row>
    <row r="13724" spans="1:1" x14ac:dyDescent="0.25">
      <c r="A13724" s="40"/>
    </row>
    <row r="13725" spans="1:1" x14ac:dyDescent="0.25">
      <c r="A13725" s="40"/>
    </row>
    <row r="13726" spans="1:1" x14ac:dyDescent="0.25">
      <c r="A13726" s="40"/>
    </row>
    <row r="13727" spans="1:1" x14ac:dyDescent="0.25">
      <c r="A13727" s="40"/>
    </row>
    <row r="13728" spans="1:1" x14ac:dyDescent="0.25">
      <c r="A13728" s="40"/>
    </row>
    <row r="13729" spans="1:1" x14ac:dyDescent="0.25">
      <c r="A13729" s="40"/>
    </row>
    <row r="13730" spans="1:1" x14ac:dyDescent="0.25">
      <c r="A13730" s="40"/>
    </row>
    <row r="13731" spans="1:1" x14ac:dyDescent="0.25">
      <c r="A13731" s="40"/>
    </row>
    <row r="13732" spans="1:1" x14ac:dyDescent="0.25">
      <c r="A13732" s="40"/>
    </row>
    <row r="13733" spans="1:1" x14ac:dyDescent="0.25">
      <c r="A13733" s="40"/>
    </row>
    <row r="13734" spans="1:1" x14ac:dyDescent="0.25">
      <c r="A13734" s="40"/>
    </row>
    <row r="13735" spans="1:1" x14ac:dyDescent="0.25">
      <c r="A13735" s="40"/>
    </row>
    <row r="13736" spans="1:1" x14ac:dyDescent="0.25">
      <c r="A13736" s="40"/>
    </row>
    <row r="13737" spans="1:1" x14ac:dyDescent="0.25">
      <c r="A13737" s="40"/>
    </row>
    <row r="13738" spans="1:1" x14ac:dyDescent="0.25">
      <c r="A13738" s="40"/>
    </row>
    <row r="13739" spans="1:1" x14ac:dyDescent="0.25">
      <c r="A13739" s="40"/>
    </row>
    <row r="13740" spans="1:1" x14ac:dyDescent="0.25">
      <c r="A13740" s="40"/>
    </row>
    <row r="13741" spans="1:1" x14ac:dyDescent="0.25">
      <c r="A13741" s="40"/>
    </row>
    <row r="13742" spans="1:1" x14ac:dyDescent="0.25">
      <c r="A13742" s="40"/>
    </row>
    <row r="13743" spans="1:1" x14ac:dyDescent="0.25">
      <c r="A13743" s="40"/>
    </row>
    <row r="13744" spans="1:1" x14ac:dyDescent="0.25">
      <c r="A13744" s="40"/>
    </row>
    <row r="13745" spans="1:1" x14ac:dyDescent="0.25">
      <c r="A13745" s="40"/>
    </row>
    <row r="13746" spans="1:1" x14ac:dyDescent="0.25">
      <c r="A13746" s="40"/>
    </row>
    <row r="13747" spans="1:1" x14ac:dyDescent="0.25">
      <c r="A13747" s="40"/>
    </row>
    <row r="13748" spans="1:1" x14ac:dyDescent="0.25">
      <c r="A13748" s="40"/>
    </row>
    <row r="13749" spans="1:1" x14ac:dyDescent="0.25">
      <c r="A13749" s="40"/>
    </row>
    <row r="13750" spans="1:1" x14ac:dyDescent="0.25">
      <c r="A13750" s="40"/>
    </row>
    <row r="13751" spans="1:1" x14ac:dyDescent="0.25">
      <c r="A13751" s="40"/>
    </row>
    <row r="13752" spans="1:1" x14ac:dyDescent="0.25">
      <c r="A13752" s="40"/>
    </row>
    <row r="13753" spans="1:1" x14ac:dyDescent="0.25">
      <c r="A13753" s="40"/>
    </row>
    <row r="13754" spans="1:1" x14ac:dyDescent="0.25">
      <c r="A13754" s="40"/>
    </row>
    <row r="13755" spans="1:1" x14ac:dyDescent="0.25">
      <c r="A13755" s="40"/>
    </row>
    <row r="13756" spans="1:1" x14ac:dyDescent="0.25">
      <c r="A13756" s="40"/>
    </row>
    <row r="13757" spans="1:1" x14ac:dyDescent="0.25">
      <c r="A13757" s="40"/>
    </row>
    <row r="13758" spans="1:1" x14ac:dyDescent="0.25">
      <c r="A13758" s="40"/>
    </row>
    <row r="13759" spans="1:1" x14ac:dyDescent="0.25">
      <c r="A13759" s="40"/>
    </row>
    <row r="13760" spans="1:1" x14ac:dyDescent="0.25">
      <c r="A13760" s="40"/>
    </row>
    <row r="13761" spans="1:1" x14ac:dyDescent="0.25">
      <c r="A13761" s="40"/>
    </row>
    <row r="13762" spans="1:1" x14ac:dyDescent="0.25">
      <c r="A13762" s="40"/>
    </row>
    <row r="13763" spans="1:1" x14ac:dyDescent="0.25">
      <c r="A13763" s="40"/>
    </row>
    <row r="13764" spans="1:1" x14ac:dyDescent="0.25">
      <c r="A13764" s="40"/>
    </row>
    <row r="13765" spans="1:1" x14ac:dyDescent="0.25">
      <c r="A13765" s="40"/>
    </row>
    <row r="13766" spans="1:1" x14ac:dyDescent="0.25">
      <c r="A13766" s="40"/>
    </row>
    <row r="13767" spans="1:1" x14ac:dyDescent="0.25">
      <c r="A13767" s="40"/>
    </row>
    <row r="13768" spans="1:1" x14ac:dyDescent="0.25">
      <c r="A13768" s="40"/>
    </row>
    <row r="13769" spans="1:1" x14ac:dyDescent="0.25">
      <c r="A13769" s="40"/>
    </row>
    <row r="13770" spans="1:1" x14ac:dyDescent="0.25">
      <c r="A13770" s="40"/>
    </row>
    <row r="13771" spans="1:1" x14ac:dyDescent="0.25">
      <c r="A13771" s="40"/>
    </row>
    <row r="13772" spans="1:1" x14ac:dyDescent="0.25">
      <c r="A13772" s="40"/>
    </row>
    <row r="13773" spans="1:1" x14ac:dyDescent="0.25">
      <c r="A13773" s="40"/>
    </row>
    <row r="13774" spans="1:1" x14ac:dyDescent="0.25">
      <c r="A13774" s="40"/>
    </row>
    <row r="13775" spans="1:1" x14ac:dyDescent="0.25">
      <c r="A13775" s="40"/>
    </row>
    <row r="13776" spans="1:1" x14ac:dyDescent="0.25">
      <c r="A13776" s="40"/>
    </row>
    <row r="13777" spans="1:1" x14ac:dyDescent="0.25">
      <c r="A13777" s="40"/>
    </row>
    <row r="13778" spans="1:1" x14ac:dyDescent="0.25">
      <c r="A13778" s="40"/>
    </row>
    <row r="13779" spans="1:1" x14ac:dyDescent="0.25">
      <c r="A13779" s="40"/>
    </row>
    <row r="13780" spans="1:1" x14ac:dyDescent="0.25">
      <c r="A13780" s="40"/>
    </row>
    <row r="13781" spans="1:1" x14ac:dyDescent="0.25">
      <c r="A13781" s="40"/>
    </row>
    <row r="13782" spans="1:1" x14ac:dyDescent="0.25">
      <c r="A13782" s="40"/>
    </row>
    <row r="13783" spans="1:1" x14ac:dyDescent="0.25">
      <c r="A13783" s="40"/>
    </row>
    <row r="13784" spans="1:1" x14ac:dyDescent="0.25">
      <c r="A13784" s="40"/>
    </row>
    <row r="13785" spans="1:1" x14ac:dyDescent="0.25">
      <c r="A13785" s="40"/>
    </row>
    <row r="13786" spans="1:1" x14ac:dyDescent="0.25">
      <c r="A13786" s="40"/>
    </row>
    <row r="13787" spans="1:1" x14ac:dyDescent="0.25">
      <c r="A13787" s="40"/>
    </row>
    <row r="13788" spans="1:1" x14ac:dyDescent="0.25">
      <c r="A13788" s="40"/>
    </row>
    <row r="13789" spans="1:1" x14ac:dyDescent="0.25">
      <c r="A13789" s="40"/>
    </row>
    <row r="13790" spans="1:1" x14ac:dyDescent="0.25">
      <c r="A13790" s="40"/>
    </row>
    <row r="13791" spans="1:1" x14ac:dyDescent="0.25">
      <c r="A13791" s="40"/>
    </row>
    <row r="13792" spans="1:1" x14ac:dyDescent="0.25">
      <c r="A13792" s="40"/>
    </row>
    <row r="13793" spans="1:1" x14ac:dyDescent="0.25">
      <c r="A13793" s="40"/>
    </row>
    <row r="13794" spans="1:1" x14ac:dyDescent="0.25">
      <c r="A13794" s="40"/>
    </row>
    <row r="13795" spans="1:1" x14ac:dyDescent="0.25">
      <c r="A13795" s="40"/>
    </row>
    <row r="13796" spans="1:1" x14ac:dyDescent="0.25">
      <c r="A13796" s="40"/>
    </row>
    <row r="13797" spans="1:1" x14ac:dyDescent="0.25">
      <c r="A13797" s="40"/>
    </row>
    <row r="13798" spans="1:1" x14ac:dyDescent="0.25">
      <c r="A13798" s="40"/>
    </row>
    <row r="13799" spans="1:1" x14ac:dyDescent="0.25">
      <c r="A13799" s="40"/>
    </row>
    <row r="13800" spans="1:1" x14ac:dyDescent="0.25">
      <c r="A13800" s="40"/>
    </row>
    <row r="13801" spans="1:1" x14ac:dyDescent="0.25">
      <c r="A13801" s="40"/>
    </row>
    <row r="13802" spans="1:1" x14ac:dyDescent="0.25">
      <c r="A13802" s="40"/>
    </row>
    <row r="13803" spans="1:1" x14ac:dyDescent="0.25">
      <c r="A13803" s="40"/>
    </row>
    <row r="13804" spans="1:1" x14ac:dyDescent="0.25">
      <c r="A13804" s="40"/>
    </row>
    <row r="13805" spans="1:1" x14ac:dyDescent="0.25">
      <c r="A13805" s="40"/>
    </row>
    <row r="13806" spans="1:1" x14ac:dyDescent="0.25">
      <c r="A13806" s="40"/>
    </row>
    <row r="13807" spans="1:1" x14ac:dyDescent="0.25">
      <c r="A13807" s="40"/>
    </row>
    <row r="13808" spans="1:1" x14ac:dyDescent="0.25">
      <c r="A13808" s="40"/>
    </row>
    <row r="13809" spans="1:1" x14ac:dyDescent="0.25">
      <c r="A13809" s="40"/>
    </row>
    <row r="13810" spans="1:1" x14ac:dyDescent="0.25">
      <c r="A13810" s="40"/>
    </row>
    <row r="13811" spans="1:1" x14ac:dyDescent="0.25">
      <c r="A13811" s="40"/>
    </row>
    <row r="13812" spans="1:1" x14ac:dyDescent="0.25">
      <c r="A13812" s="40"/>
    </row>
    <row r="13813" spans="1:1" x14ac:dyDescent="0.25">
      <c r="A13813" s="40"/>
    </row>
    <row r="13814" spans="1:1" x14ac:dyDescent="0.25">
      <c r="A13814" s="40"/>
    </row>
    <row r="13815" spans="1:1" x14ac:dyDescent="0.25">
      <c r="A13815" s="40"/>
    </row>
    <row r="13816" spans="1:1" x14ac:dyDescent="0.25">
      <c r="A13816" s="40"/>
    </row>
    <row r="13817" spans="1:1" x14ac:dyDescent="0.25">
      <c r="A13817" s="40"/>
    </row>
    <row r="13818" spans="1:1" x14ac:dyDescent="0.25">
      <c r="A13818" s="40"/>
    </row>
    <row r="13819" spans="1:1" x14ac:dyDescent="0.25">
      <c r="A13819" s="40"/>
    </row>
    <row r="13820" spans="1:1" x14ac:dyDescent="0.25">
      <c r="A13820" s="40"/>
    </row>
    <row r="13821" spans="1:1" x14ac:dyDescent="0.25">
      <c r="A13821" s="40"/>
    </row>
    <row r="13822" spans="1:1" x14ac:dyDescent="0.25">
      <c r="A13822" s="40"/>
    </row>
    <row r="13823" spans="1:1" x14ac:dyDescent="0.25">
      <c r="A13823" s="40"/>
    </row>
    <row r="13824" spans="1:1" x14ac:dyDescent="0.25">
      <c r="A13824" s="40"/>
    </row>
    <row r="13825" spans="1:1" x14ac:dyDescent="0.25">
      <c r="A13825" s="40"/>
    </row>
    <row r="13826" spans="1:1" x14ac:dyDescent="0.25">
      <c r="A13826" s="40"/>
    </row>
    <row r="13827" spans="1:1" x14ac:dyDescent="0.25">
      <c r="A13827" s="40"/>
    </row>
    <row r="13828" spans="1:1" x14ac:dyDescent="0.25">
      <c r="A13828" s="40"/>
    </row>
    <row r="13829" spans="1:1" x14ac:dyDescent="0.25">
      <c r="A13829" s="40"/>
    </row>
    <row r="13830" spans="1:1" x14ac:dyDescent="0.25">
      <c r="A13830" s="40"/>
    </row>
    <row r="13831" spans="1:1" x14ac:dyDescent="0.25">
      <c r="A13831" s="40"/>
    </row>
    <row r="13832" spans="1:1" x14ac:dyDescent="0.25">
      <c r="A13832" s="40"/>
    </row>
    <row r="13833" spans="1:1" x14ac:dyDescent="0.25">
      <c r="A13833" s="40"/>
    </row>
    <row r="13834" spans="1:1" x14ac:dyDescent="0.25">
      <c r="A13834" s="40"/>
    </row>
    <row r="13835" spans="1:1" x14ac:dyDescent="0.25">
      <c r="A13835" s="40"/>
    </row>
    <row r="13836" spans="1:1" x14ac:dyDescent="0.25">
      <c r="A13836" s="40"/>
    </row>
    <row r="13837" spans="1:1" x14ac:dyDescent="0.25">
      <c r="A13837" s="40"/>
    </row>
    <row r="13838" spans="1:1" x14ac:dyDescent="0.25">
      <c r="A13838" s="40"/>
    </row>
    <row r="13839" spans="1:1" x14ac:dyDescent="0.25">
      <c r="A13839" s="40"/>
    </row>
    <row r="13840" spans="1:1" x14ac:dyDescent="0.25">
      <c r="A13840" s="40"/>
    </row>
    <row r="13841" spans="1:1" x14ac:dyDescent="0.25">
      <c r="A13841" s="40"/>
    </row>
    <row r="13842" spans="1:1" x14ac:dyDescent="0.25">
      <c r="A13842" s="40"/>
    </row>
    <row r="13843" spans="1:1" x14ac:dyDescent="0.25">
      <c r="A13843" s="40"/>
    </row>
    <row r="13844" spans="1:1" x14ac:dyDescent="0.25">
      <c r="A13844" s="40"/>
    </row>
    <row r="13845" spans="1:1" x14ac:dyDescent="0.25">
      <c r="A13845" s="40"/>
    </row>
    <row r="13846" spans="1:1" x14ac:dyDescent="0.25">
      <c r="A13846" s="40"/>
    </row>
    <row r="13847" spans="1:1" x14ac:dyDescent="0.25">
      <c r="A13847" s="40"/>
    </row>
    <row r="13848" spans="1:1" x14ac:dyDescent="0.25">
      <c r="A13848" s="40"/>
    </row>
    <row r="13849" spans="1:1" x14ac:dyDescent="0.25">
      <c r="A13849" s="40"/>
    </row>
    <row r="13850" spans="1:1" x14ac:dyDescent="0.25">
      <c r="A13850" s="40"/>
    </row>
    <row r="13851" spans="1:1" x14ac:dyDescent="0.25">
      <c r="A13851" s="40"/>
    </row>
    <row r="13852" spans="1:1" x14ac:dyDescent="0.25">
      <c r="A13852" s="40"/>
    </row>
    <row r="13853" spans="1:1" x14ac:dyDescent="0.25">
      <c r="A13853" s="40"/>
    </row>
    <row r="13854" spans="1:1" x14ac:dyDescent="0.25">
      <c r="A13854" s="40"/>
    </row>
    <row r="13855" spans="1:1" x14ac:dyDescent="0.25">
      <c r="A13855" s="40"/>
    </row>
    <row r="13856" spans="1:1" x14ac:dyDescent="0.25">
      <c r="A13856" s="40"/>
    </row>
    <row r="13857" spans="1:1" x14ac:dyDescent="0.25">
      <c r="A13857" s="40"/>
    </row>
    <row r="13858" spans="1:1" x14ac:dyDescent="0.25">
      <c r="A13858" s="40"/>
    </row>
    <row r="13859" spans="1:1" x14ac:dyDescent="0.25">
      <c r="A13859" s="40"/>
    </row>
    <row r="13860" spans="1:1" x14ac:dyDescent="0.25">
      <c r="A13860" s="40"/>
    </row>
    <row r="13861" spans="1:1" x14ac:dyDescent="0.25">
      <c r="A13861" s="40"/>
    </row>
    <row r="13862" spans="1:1" x14ac:dyDescent="0.25">
      <c r="A13862" s="40"/>
    </row>
    <row r="13863" spans="1:1" x14ac:dyDescent="0.25">
      <c r="A13863" s="40"/>
    </row>
    <row r="13864" spans="1:1" x14ac:dyDescent="0.25">
      <c r="A13864" s="40"/>
    </row>
    <row r="13865" spans="1:1" x14ac:dyDescent="0.25">
      <c r="A13865" s="40"/>
    </row>
    <row r="13866" spans="1:1" x14ac:dyDescent="0.25">
      <c r="A13866" s="40"/>
    </row>
    <row r="13867" spans="1:1" x14ac:dyDescent="0.25">
      <c r="A13867" s="40"/>
    </row>
    <row r="13868" spans="1:1" x14ac:dyDescent="0.25">
      <c r="A13868" s="40"/>
    </row>
    <row r="13869" spans="1:1" x14ac:dyDescent="0.25">
      <c r="A13869" s="40"/>
    </row>
    <row r="13870" spans="1:1" x14ac:dyDescent="0.25">
      <c r="A13870" s="40"/>
    </row>
    <row r="13871" spans="1:1" x14ac:dyDescent="0.25">
      <c r="A13871" s="40"/>
    </row>
    <row r="13872" spans="1:1" x14ac:dyDescent="0.25">
      <c r="A13872" s="40"/>
    </row>
    <row r="13873" spans="1:1" x14ac:dyDescent="0.25">
      <c r="A13873" s="40"/>
    </row>
    <row r="13874" spans="1:1" x14ac:dyDescent="0.25">
      <c r="A13874" s="40"/>
    </row>
    <row r="13875" spans="1:1" x14ac:dyDescent="0.25">
      <c r="A13875" s="40"/>
    </row>
    <row r="13876" spans="1:1" x14ac:dyDescent="0.25">
      <c r="A13876" s="40"/>
    </row>
    <row r="13877" spans="1:1" x14ac:dyDescent="0.25">
      <c r="A13877" s="40"/>
    </row>
    <row r="13878" spans="1:1" x14ac:dyDescent="0.25">
      <c r="A13878" s="40"/>
    </row>
    <row r="13879" spans="1:1" x14ac:dyDescent="0.25">
      <c r="A13879" s="40"/>
    </row>
    <row r="13880" spans="1:1" x14ac:dyDescent="0.25">
      <c r="A13880" s="40"/>
    </row>
    <row r="13881" spans="1:1" x14ac:dyDescent="0.25">
      <c r="A13881" s="40"/>
    </row>
    <row r="13882" spans="1:1" x14ac:dyDescent="0.25">
      <c r="A13882" s="40"/>
    </row>
    <row r="13883" spans="1:1" x14ac:dyDescent="0.25">
      <c r="A13883" s="40"/>
    </row>
    <row r="13884" spans="1:1" x14ac:dyDescent="0.25">
      <c r="A13884" s="40"/>
    </row>
    <row r="13885" spans="1:1" x14ac:dyDescent="0.25">
      <c r="A13885" s="40"/>
    </row>
    <row r="13886" spans="1:1" x14ac:dyDescent="0.25">
      <c r="A13886" s="40"/>
    </row>
    <row r="13887" spans="1:1" x14ac:dyDescent="0.25">
      <c r="A13887" s="40"/>
    </row>
    <row r="13888" spans="1:1" x14ac:dyDescent="0.25">
      <c r="A13888" s="40"/>
    </row>
    <row r="13889" spans="1:1" x14ac:dyDescent="0.25">
      <c r="A13889" s="40"/>
    </row>
    <row r="13890" spans="1:1" x14ac:dyDescent="0.25">
      <c r="A13890" s="40"/>
    </row>
    <row r="13891" spans="1:1" x14ac:dyDescent="0.25">
      <c r="A13891" s="40"/>
    </row>
    <row r="13892" spans="1:1" x14ac:dyDescent="0.25">
      <c r="A13892" s="40"/>
    </row>
    <row r="13893" spans="1:1" x14ac:dyDescent="0.25">
      <c r="A13893" s="40"/>
    </row>
    <row r="13894" spans="1:1" x14ac:dyDescent="0.25">
      <c r="A13894" s="40"/>
    </row>
    <row r="13895" spans="1:1" x14ac:dyDescent="0.25">
      <c r="A13895" s="40"/>
    </row>
    <row r="13896" spans="1:1" x14ac:dyDescent="0.25">
      <c r="A13896" s="40"/>
    </row>
    <row r="13897" spans="1:1" x14ac:dyDescent="0.25">
      <c r="A13897" s="40"/>
    </row>
    <row r="13898" spans="1:1" x14ac:dyDescent="0.25">
      <c r="A13898" s="40"/>
    </row>
    <row r="13899" spans="1:1" x14ac:dyDescent="0.25">
      <c r="A13899" s="40"/>
    </row>
    <row r="13900" spans="1:1" x14ac:dyDescent="0.25">
      <c r="A13900" s="40"/>
    </row>
    <row r="13901" spans="1:1" x14ac:dyDescent="0.25">
      <c r="A13901" s="40"/>
    </row>
    <row r="13902" spans="1:1" x14ac:dyDescent="0.25">
      <c r="A13902" s="40"/>
    </row>
    <row r="13903" spans="1:1" x14ac:dyDescent="0.25">
      <c r="A13903" s="40"/>
    </row>
    <row r="13904" spans="1:1" x14ac:dyDescent="0.25">
      <c r="A13904" s="40"/>
    </row>
    <row r="13905" spans="1:1" x14ac:dyDescent="0.25">
      <c r="A13905" s="40"/>
    </row>
    <row r="13906" spans="1:1" x14ac:dyDescent="0.25">
      <c r="A13906" s="40"/>
    </row>
    <row r="13907" spans="1:1" x14ac:dyDescent="0.25">
      <c r="A13907" s="40"/>
    </row>
    <row r="13908" spans="1:1" x14ac:dyDescent="0.25">
      <c r="A13908" s="40"/>
    </row>
    <row r="13909" spans="1:1" x14ac:dyDescent="0.25">
      <c r="A13909" s="40"/>
    </row>
    <row r="13910" spans="1:1" x14ac:dyDescent="0.25">
      <c r="A13910" s="40"/>
    </row>
    <row r="13911" spans="1:1" x14ac:dyDescent="0.25">
      <c r="A13911" s="40"/>
    </row>
    <row r="13912" spans="1:1" x14ac:dyDescent="0.25">
      <c r="A13912" s="40"/>
    </row>
    <row r="13913" spans="1:1" x14ac:dyDescent="0.25">
      <c r="A13913" s="40"/>
    </row>
    <row r="13914" spans="1:1" x14ac:dyDescent="0.25">
      <c r="A13914" s="40"/>
    </row>
    <row r="13915" spans="1:1" x14ac:dyDescent="0.25">
      <c r="A13915" s="40"/>
    </row>
    <row r="13916" spans="1:1" x14ac:dyDescent="0.25">
      <c r="A13916" s="40"/>
    </row>
    <row r="13917" spans="1:1" x14ac:dyDescent="0.25">
      <c r="A13917" s="40"/>
    </row>
    <row r="13918" spans="1:1" x14ac:dyDescent="0.25">
      <c r="A13918" s="40"/>
    </row>
    <row r="13919" spans="1:1" x14ac:dyDescent="0.25">
      <c r="A13919" s="40"/>
    </row>
    <row r="13920" spans="1:1" x14ac:dyDescent="0.25">
      <c r="A13920" s="40"/>
    </row>
    <row r="13921" spans="1:1" x14ac:dyDescent="0.25">
      <c r="A13921" s="40"/>
    </row>
    <row r="13922" spans="1:1" x14ac:dyDescent="0.25">
      <c r="A13922" s="40"/>
    </row>
    <row r="13923" spans="1:1" x14ac:dyDescent="0.25">
      <c r="A13923" s="40"/>
    </row>
    <row r="13924" spans="1:1" x14ac:dyDescent="0.25">
      <c r="A13924" s="40"/>
    </row>
    <row r="13925" spans="1:1" x14ac:dyDescent="0.25">
      <c r="A13925" s="40"/>
    </row>
    <row r="13926" spans="1:1" x14ac:dyDescent="0.25">
      <c r="A13926" s="40"/>
    </row>
    <row r="13927" spans="1:1" x14ac:dyDescent="0.25">
      <c r="A13927" s="40"/>
    </row>
    <row r="13928" spans="1:1" x14ac:dyDescent="0.25">
      <c r="A13928" s="40"/>
    </row>
    <row r="13929" spans="1:1" x14ac:dyDescent="0.25">
      <c r="A13929" s="40"/>
    </row>
    <row r="13930" spans="1:1" x14ac:dyDescent="0.25">
      <c r="A13930" s="40"/>
    </row>
    <row r="13931" spans="1:1" x14ac:dyDescent="0.25">
      <c r="A13931" s="40"/>
    </row>
    <row r="13932" spans="1:1" x14ac:dyDescent="0.25">
      <c r="A13932" s="40"/>
    </row>
    <row r="13933" spans="1:1" x14ac:dyDescent="0.25">
      <c r="A13933" s="40"/>
    </row>
    <row r="13934" spans="1:1" x14ac:dyDescent="0.25">
      <c r="A13934" s="40"/>
    </row>
    <row r="13935" spans="1:1" x14ac:dyDescent="0.25">
      <c r="A13935" s="40"/>
    </row>
    <row r="13936" spans="1:1" x14ac:dyDescent="0.25">
      <c r="A13936" s="40"/>
    </row>
    <row r="13937" spans="1:1" x14ac:dyDescent="0.25">
      <c r="A13937" s="40"/>
    </row>
    <row r="13938" spans="1:1" x14ac:dyDescent="0.25">
      <c r="A13938" s="40"/>
    </row>
    <row r="13939" spans="1:1" x14ac:dyDescent="0.25">
      <c r="A13939" s="40"/>
    </row>
    <row r="13940" spans="1:1" x14ac:dyDescent="0.25">
      <c r="A13940" s="40"/>
    </row>
    <row r="13941" spans="1:1" x14ac:dyDescent="0.25">
      <c r="A13941" s="40"/>
    </row>
    <row r="13942" spans="1:1" x14ac:dyDescent="0.25">
      <c r="A13942" s="40"/>
    </row>
    <row r="13943" spans="1:1" x14ac:dyDescent="0.25">
      <c r="A13943" s="40"/>
    </row>
    <row r="13944" spans="1:1" x14ac:dyDescent="0.25">
      <c r="A13944" s="40"/>
    </row>
    <row r="13945" spans="1:1" x14ac:dyDescent="0.25">
      <c r="A13945" s="40"/>
    </row>
    <row r="13946" spans="1:1" x14ac:dyDescent="0.25">
      <c r="A13946" s="40"/>
    </row>
    <row r="13947" spans="1:1" x14ac:dyDescent="0.25">
      <c r="A13947" s="40"/>
    </row>
    <row r="13948" spans="1:1" x14ac:dyDescent="0.25">
      <c r="A13948" s="40"/>
    </row>
    <row r="13949" spans="1:1" x14ac:dyDescent="0.25">
      <c r="A13949" s="40"/>
    </row>
    <row r="13950" spans="1:1" x14ac:dyDescent="0.25">
      <c r="A13950" s="40"/>
    </row>
    <row r="13951" spans="1:1" x14ac:dyDescent="0.25">
      <c r="A13951" s="40"/>
    </row>
    <row r="13952" spans="1:1" x14ac:dyDescent="0.25">
      <c r="A13952" s="40"/>
    </row>
    <row r="13953" spans="1:1" x14ac:dyDescent="0.25">
      <c r="A13953" s="40"/>
    </row>
    <row r="13954" spans="1:1" x14ac:dyDescent="0.25">
      <c r="A13954" s="40"/>
    </row>
    <row r="13955" spans="1:1" x14ac:dyDescent="0.25">
      <c r="A13955" s="40"/>
    </row>
    <row r="13956" spans="1:1" x14ac:dyDescent="0.25">
      <c r="A13956" s="40"/>
    </row>
    <row r="13957" spans="1:1" x14ac:dyDescent="0.25">
      <c r="A13957" s="40"/>
    </row>
    <row r="13958" spans="1:1" x14ac:dyDescent="0.25">
      <c r="A13958" s="40"/>
    </row>
    <row r="13959" spans="1:1" x14ac:dyDescent="0.25">
      <c r="A13959" s="40"/>
    </row>
    <row r="13960" spans="1:1" x14ac:dyDescent="0.25">
      <c r="A13960" s="40"/>
    </row>
    <row r="13961" spans="1:1" x14ac:dyDescent="0.25">
      <c r="A13961" s="40"/>
    </row>
    <row r="13962" spans="1:1" x14ac:dyDescent="0.25">
      <c r="A13962" s="40"/>
    </row>
    <row r="13963" spans="1:1" x14ac:dyDescent="0.25">
      <c r="A13963" s="40"/>
    </row>
    <row r="13964" spans="1:1" x14ac:dyDescent="0.25">
      <c r="A13964" s="40"/>
    </row>
    <row r="13965" spans="1:1" x14ac:dyDescent="0.25">
      <c r="A13965" s="40"/>
    </row>
    <row r="13966" spans="1:1" x14ac:dyDescent="0.25">
      <c r="A13966" s="40"/>
    </row>
    <row r="13967" spans="1:1" x14ac:dyDescent="0.25">
      <c r="A13967" s="40"/>
    </row>
    <row r="13968" spans="1:1" x14ac:dyDescent="0.25">
      <c r="A13968" s="40"/>
    </row>
    <row r="13969" spans="1:1" x14ac:dyDescent="0.25">
      <c r="A13969" s="40"/>
    </row>
    <row r="13970" spans="1:1" x14ac:dyDescent="0.25">
      <c r="A13970" s="40"/>
    </row>
    <row r="13971" spans="1:1" x14ac:dyDescent="0.25">
      <c r="A13971" s="40"/>
    </row>
    <row r="13972" spans="1:1" x14ac:dyDescent="0.25">
      <c r="A13972" s="40"/>
    </row>
    <row r="13973" spans="1:1" x14ac:dyDescent="0.25">
      <c r="A13973" s="40"/>
    </row>
    <row r="13974" spans="1:1" x14ac:dyDescent="0.25">
      <c r="A13974" s="40"/>
    </row>
    <row r="13975" spans="1:1" x14ac:dyDescent="0.25">
      <c r="A13975" s="40"/>
    </row>
    <row r="13976" spans="1:1" x14ac:dyDescent="0.25">
      <c r="A13976" s="40"/>
    </row>
    <row r="13977" spans="1:1" x14ac:dyDescent="0.25">
      <c r="A13977" s="40"/>
    </row>
    <row r="13978" spans="1:1" x14ac:dyDescent="0.25">
      <c r="A13978" s="40"/>
    </row>
    <row r="13979" spans="1:1" x14ac:dyDescent="0.25">
      <c r="A13979" s="40"/>
    </row>
    <row r="13980" spans="1:1" x14ac:dyDescent="0.25">
      <c r="A13980" s="40"/>
    </row>
    <row r="13981" spans="1:1" x14ac:dyDescent="0.25">
      <c r="A13981" s="40"/>
    </row>
    <row r="13982" spans="1:1" x14ac:dyDescent="0.25">
      <c r="A13982" s="40"/>
    </row>
    <row r="13983" spans="1:1" x14ac:dyDescent="0.25">
      <c r="A13983" s="40"/>
    </row>
    <row r="13984" spans="1:1" x14ac:dyDescent="0.25">
      <c r="A13984" s="40"/>
    </row>
    <row r="13985" spans="1:1" x14ac:dyDescent="0.25">
      <c r="A13985" s="40"/>
    </row>
    <row r="13986" spans="1:1" x14ac:dyDescent="0.25">
      <c r="A13986" s="40"/>
    </row>
    <row r="13987" spans="1:1" x14ac:dyDescent="0.25">
      <c r="A13987" s="40"/>
    </row>
    <row r="13988" spans="1:1" x14ac:dyDescent="0.25">
      <c r="A13988" s="40"/>
    </row>
    <row r="13989" spans="1:1" x14ac:dyDescent="0.25">
      <c r="A13989" s="40"/>
    </row>
    <row r="13990" spans="1:1" x14ac:dyDescent="0.25">
      <c r="A13990" s="40"/>
    </row>
    <row r="13991" spans="1:1" x14ac:dyDescent="0.25">
      <c r="A13991" s="40"/>
    </row>
    <row r="13992" spans="1:1" x14ac:dyDescent="0.25">
      <c r="A13992" s="40"/>
    </row>
    <row r="13993" spans="1:1" x14ac:dyDescent="0.25">
      <c r="A13993" s="40"/>
    </row>
    <row r="13994" spans="1:1" x14ac:dyDescent="0.25">
      <c r="A13994" s="40"/>
    </row>
    <row r="13995" spans="1:1" x14ac:dyDescent="0.25">
      <c r="A13995" s="40"/>
    </row>
    <row r="13996" spans="1:1" x14ac:dyDescent="0.25">
      <c r="A13996" s="40"/>
    </row>
    <row r="13997" spans="1:1" x14ac:dyDescent="0.25">
      <c r="A13997" s="40"/>
    </row>
    <row r="13998" spans="1:1" x14ac:dyDescent="0.25">
      <c r="A13998" s="40"/>
    </row>
    <row r="13999" spans="1:1" x14ac:dyDescent="0.25">
      <c r="A13999" s="40"/>
    </row>
    <row r="14000" spans="1:1" x14ac:dyDescent="0.25">
      <c r="A14000" s="40"/>
    </row>
    <row r="14001" spans="1:1" x14ac:dyDescent="0.25">
      <c r="A14001" s="40"/>
    </row>
    <row r="14002" spans="1:1" x14ac:dyDescent="0.25">
      <c r="A14002" s="40"/>
    </row>
    <row r="14003" spans="1:1" x14ac:dyDescent="0.25">
      <c r="A14003" s="40"/>
    </row>
    <row r="14004" spans="1:1" x14ac:dyDescent="0.25">
      <c r="A14004" s="40"/>
    </row>
    <row r="14005" spans="1:1" x14ac:dyDescent="0.25">
      <c r="A14005" s="40"/>
    </row>
    <row r="14006" spans="1:1" x14ac:dyDescent="0.25">
      <c r="A14006" s="40"/>
    </row>
    <row r="14007" spans="1:1" x14ac:dyDescent="0.25">
      <c r="A14007" s="40"/>
    </row>
    <row r="14008" spans="1:1" x14ac:dyDescent="0.25">
      <c r="A14008" s="40"/>
    </row>
    <row r="14009" spans="1:1" x14ac:dyDescent="0.25">
      <c r="A14009" s="40"/>
    </row>
    <row r="14010" spans="1:1" x14ac:dyDescent="0.25">
      <c r="A14010" s="40"/>
    </row>
    <row r="14011" spans="1:1" x14ac:dyDescent="0.25">
      <c r="A14011" s="40"/>
    </row>
    <row r="14012" spans="1:1" x14ac:dyDescent="0.25">
      <c r="A14012" s="40"/>
    </row>
    <row r="14013" spans="1:1" x14ac:dyDescent="0.25">
      <c r="A14013" s="40"/>
    </row>
    <row r="14014" spans="1:1" x14ac:dyDescent="0.25">
      <c r="A14014" s="40"/>
    </row>
    <row r="14015" spans="1:1" x14ac:dyDescent="0.25">
      <c r="A14015" s="40"/>
    </row>
    <row r="14016" spans="1:1" x14ac:dyDescent="0.25">
      <c r="A14016" s="40"/>
    </row>
    <row r="14017" spans="1:1" x14ac:dyDescent="0.25">
      <c r="A14017" s="40"/>
    </row>
    <row r="14018" spans="1:1" x14ac:dyDescent="0.25">
      <c r="A14018" s="40"/>
    </row>
    <row r="14019" spans="1:1" x14ac:dyDescent="0.25">
      <c r="A14019" s="40"/>
    </row>
    <row r="14020" spans="1:1" x14ac:dyDescent="0.25">
      <c r="A14020" s="40"/>
    </row>
    <row r="14021" spans="1:1" x14ac:dyDescent="0.25">
      <c r="A14021" s="40"/>
    </row>
    <row r="14022" spans="1:1" x14ac:dyDescent="0.25">
      <c r="A14022" s="40"/>
    </row>
    <row r="14023" spans="1:1" x14ac:dyDescent="0.25">
      <c r="A14023" s="40"/>
    </row>
    <row r="14024" spans="1:1" x14ac:dyDescent="0.25">
      <c r="A14024" s="40"/>
    </row>
    <row r="14025" spans="1:1" x14ac:dyDescent="0.25">
      <c r="A14025" s="40"/>
    </row>
    <row r="14026" spans="1:1" x14ac:dyDescent="0.25">
      <c r="A14026" s="40"/>
    </row>
    <row r="14027" spans="1:1" x14ac:dyDescent="0.25">
      <c r="A14027" s="40"/>
    </row>
    <row r="14028" spans="1:1" x14ac:dyDescent="0.25">
      <c r="A14028" s="40"/>
    </row>
    <row r="14029" spans="1:1" x14ac:dyDescent="0.25">
      <c r="A14029" s="40"/>
    </row>
    <row r="14030" spans="1:1" x14ac:dyDescent="0.25">
      <c r="A14030" s="40"/>
    </row>
    <row r="14031" spans="1:1" x14ac:dyDescent="0.25">
      <c r="A14031" s="40"/>
    </row>
    <row r="14032" spans="1:1" x14ac:dyDescent="0.25">
      <c r="A14032" s="40"/>
    </row>
    <row r="14033" spans="1:1" x14ac:dyDescent="0.25">
      <c r="A14033" s="40"/>
    </row>
    <row r="14034" spans="1:1" x14ac:dyDescent="0.25">
      <c r="A14034" s="40"/>
    </row>
    <row r="14035" spans="1:1" x14ac:dyDescent="0.25">
      <c r="A14035" s="40"/>
    </row>
    <row r="14036" spans="1:1" x14ac:dyDescent="0.25">
      <c r="A14036" s="40"/>
    </row>
    <row r="14037" spans="1:1" x14ac:dyDescent="0.25">
      <c r="A14037" s="40"/>
    </row>
    <row r="14038" spans="1:1" x14ac:dyDescent="0.25">
      <c r="A14038" s="40"/>
    </row>
    <row r="14039" spans="1:1" x14ac:dyDescent="0.25">
      <c r="A14039" s="40"/>
    </row>
    <row r="14040" spans="1:1" x14ac:dyDescent="0.25">
      <c r="A14040" s="40"/>
    </row>
    <row r="14041" spans="1:1" x14ac:dyDescent="0.25">
      <c r="A14041" s="40"/>
    </row>
    <row r="14042" spans="1:1" x14ac:dyDescent="0.25">
      <c r="A14042" s="40"/>
    </row>
    <row r="14043" spans="1:1" x14ac:dyDescent="0.25">
      <c r="A14043" s="40"/>
    </row>
    <row r="14044" spans="1:1" x14ac:dyDescent="0.25">
      <c r="A14044" s="40"/>
    </row>
    <row r="14045" spans="1:1" x14ac:dyDescent="0.25">
      <c r="A14045" s="40"/>
    </row>
    <row r="14046" spans="1:1" x14ac:dyDescent="0.25">
      <c r="A14046" s="40"/>
    </row>
    <row r="14047" spans="1:1" x14ac:dyDescent="0.25">
      <c r="A14047" s="40"/>
    </row>
    <row r="14048" spans="1:1" x14ac:dyDescent="0.25">
      <c r="A14048" s="40"/>
    </row>
    <row r="14049" spans="1:1" x14ac:dyDescent="0.25">
      <c r="A14049" s="40"/>
    </row>
    <row r="14050" spans="1:1" x14ac:dyDescent="0.25">
      <c r="A14050" s="40"/>
    </row>
    <row r="14051" spans="1:1" x14ac:dyDescent="0.25">
      <c r="A14051" s="40"/>
    </row>
    <row r="14052" spans="1:1" x14ac:dyDescent="0.25">
      <c r="A14052" s="40"/>
    </row>
    <row r="14053" spans="1:1" x14ac:dyDescent="0.25">
      <c r="A14053" s="40"/>
    </row>
    <row r="14054" spans="1:1" x14ac:dyDescent="0.25">
      <c r="A14054" s="40"/>
    </row>
    <row r="14055" spans="1:1" x14ac:dyDescent="0.25">
      <c r="A14055" s="40"/>
    </row>
    <row r="14056" spans="1:1" x14ac:dyDescent="0.25">
      <c r="A14056" s="40"/>
    </row>
    <row r="14057" spans="1:1" x14ac:dyDescent="0.25">
      <c r="A14057" s="40"/>
    </row>
    <row r="14058" spans="1:1" x14ac:dyDescent="0.25">
      <c r="A14058" s="40"/>
    </row>
    <row r="14059" spans="1:1" x14ac:dyDescent="0.25">
      <c r="A14059" s="40"/>
    </row>
    <row r="14060" spans="1:1" x14ac:dyDescent="0.25">
      <c r="A14060" s="40"/>
    </row>
    <row r="14061" spans="1:1" x14ac:dyDescent="0.25">
      <c r="A14061" s="40"/>
    </row>
    <row r="14062" spans="1:1" x14ac:dyDescent="0.25">
      <c r="A14062" s="40"/>
    </row>
    <row r="14063" spans="1:1" x14ac:dyDescent="0.25">
      <c r="A14063" s="40"/>
    </row>
    <row r="14064" spans="1:1" x14ac:dyDescent="0.25">
      <c r="A14064" s="40"/>
    </row>
    <row r="14065" spans="1:1" x14ac:dyDescent="0.25">
      <c r="A14065" s="40"/>
    </row>
    <row r="14066" spans="1:1" x14ac:dyDescent="0.25">
      <c r="A14066" s="40"/>
    </row>
    <row r="14067" spans="1:1" x14ac:dyDescent="0.25">
      <c r="A14067" s="40"/>
    </row>
    <row r="14068" spans="1:1" x14ac:dyDescent="0.25">
      <c r="A14068" s="40"/>
    </row>
    <row r="14069" spans="1:1" x14ac:dyDescent="0.25">
      <c r="A14069" s="40"/>
    </row>
    <row r="14070" spans="1:1" x14ac:dyDescent="0.25">
      <c r="A14070" s="40"/>
    </row>
    <row r="14071" spans="1:1" x14ac:dyDescent="0.25">
      <c r="A14071" s="40"/>
    </row>
    <row r="14072" spans="1:1" x14ac:dyDescent="0.25">
      <c r="A14072" s="40"/>
    </row>
    <row r="14073" spans="1:1" x14ac:dyDescent="0.25">
      <c r="A14073" s="40"/>
    </row>
    <row r="14074" spans="1:1" x14ac:dyDescent="0.25">
      <c r="A14074" s="40"/>
    </row>
    <row r="14075" spans="1:1" x14ac:dyDescent="0.25">
      <c r="A14075" s="40"/>
    </row>
    <row r="14076" spans="1:1" x14ac:dyDescent="0.25">
      <c r="A14076" s="40"/>
    </row>
    <row r="14077" spans="1:1" x14ac:dyDescent="0.25">
      <c r="A14077" s="40"/>
    </row>
    <row r="14078" spans="1:1" x14ac:dyDescent="0.25">
      <c r="A14078" s="40"/>
    </row>
    <row r="14079" spans="1:1" x14ac:dyDescent="0.25">
      <c r="A14079" s="40"/>
    </row>
    <row r="14080" spans="1:1" x14ac:dyDescent="0.25">
      <c r="A14080" s="40"/>
    </row>
    <row r="14081" spans="1:1" x14ac:dyDescent="0.25">
      <c r="A14081" s="40"/>
    </row>
    <row r="14082" spans="1:1" x14ac:dyDescent="0.25">
      <c r="A14082" s="40"/>
    </row>
    <row r="14083" spans="1:1" x14ac:dyDescent="0.25">
      <c r="A14083" s="40"/>
    </row>
    <row r="14084" spans="1:1" x14ac:dyDescent="0.25">
      <c r="A14084" s="40"/>
    </row>
    <row r="14085" spans="1:1" x14ac:dyDescent="0.25">
      <c r="A14085" s="40"/>
    </row>
    <row r="14086" spans="1:1" x14ac:dyDescent="0.25">
      <c r="A14086" s="40"/>
    </row>
    <row r="14087" spans="1:1" x14ac:dyDescent="0.25">
      <c r="A14087" s="40"/>
    </row>
    <row r="14088" spans="1:1" x14ac:dyDescent="0.25">
      <c r="A14088" s="40"/>
    </row>
    <row r="14089" spans="1:1" x14ac:dyDescent="0.25">
      <c r="A14089" s="40"/>
    </row>
    <row r="14090" spans="1:1" x14ac:dyDescent="0.25">
      <c r="A14090" s="40"/>
    </row>
    <row r="14091" spans="1:1" x14ac:dyDescent="0.25">
      <c r="A14091" s="40"/>
    </row>
    <row r="14092" spans="1:1" x14ac:dyDescent="0.25">
      <c r="A14092" s="40"/>
    </row>
    <row r="14093" spans="1:1" x14ac:dyDescent="0.25">
      <c r="A14093" s="40"/>
    </row>
    <row r="14094" spans="1:1" x14ac:dyDescent="0.25">
      <c r="A14094" s="40"/>
    </row>
    <row r="14095" spans="1:1" x14ac:dyDescent="0.25">
      <c r="A14095" s="40"/>
    </row>
    <row r="14096" spans="1:1" x14ac:dyDescent="0.25">
      <c r="A14096" s="40"/>
    </row>
    <row r="14097" spans="1:1" x14ac:dyDescent="0.25">
      <c r="A14097" s="40"/>
    </row>
    <row r="14098" spans="1:1" x14ac:dyDescent="0.25">
      <c r="A14098" s="40"/>
    </row>
    <row r="14099" spans="1:1" x14ac:dyDescent="0.25">
      <c r="A14099" s="40"/>
    </row>
    <row r="14100" spans="1:1" x14ac:dyDescent="0.25">
      <c r="A14100" s="40"/>
    </row>
    <row r="14101" spans="1:1" x14ac:dyDescent="0.25">
      <c r="A14101" s="40"/>
    </row>
    <row r="14102" spans="1:1" x14ac:dyDescent="0.25">
      <c r="A14102" s="40"/>
    </row>
    <row r="14103" spans="1:1" x14ac:dyDescent="0.25">
      <c r="A14103" s="40"/>
    </row>
    <row r="14104" spans="1:1" x14ac:dyDescent="0.25">
      <c r="A14104" s="40"/>
    </row>
    <row r="14105" spans="1:1" x14ac:dyDescent="0.25">
      <c r="A14105" s="40"/>
    </row>
    <row r="14106" spans="1:1" x14ac:dyDescent="0.25">
      <c r="A14106" s="40"/>
    </row>
    <row r="14107" spans="1:1" x14ac:dyDescent="0.25">
      <c r="A14107" s="40"/>
    </row>
    <row r="14108" spans="1:1" x14ac:dyDescent="0.25">
      <c r="A14108" s="40"/>
    </row>
    <row r="14109" spans="1:1" x14ac:dyDescent="0.25">
      <c r="A14109" s="40"/>
    </row>
    <row r="14110" spans="1:1" x14ac:dyDescent="0.25">
      <c r="A14110" s="40"/>
    </row>
    <row r="14111" spans="1:1" x14ac:dyDescent="0.25">
      <c r="A14111" s="40"/>
    </row>
    <row r="14112" spans="1:1" x14ac:dyDescent="0.25">
      <c r="A14112" s="40"/>
    </row>
    <row r="14113" spans="1:1" x14ac:dyDescent="0.25">
      <c r="A14113" s="40"/>
    </row>
    <row r="14114" spans="1:1" x14ac:dyDescent="0.25">
      <c r="A14114" s="40"/>
    </row>
    <row r="14115" spans="1:1" x14ac:dyDescent="0.25">
      <c r="A14115" s="40"/>
    </row>
    <row r="14116" spans="1:1" x14ac:dyDescent="0.25">
      <c r="A14116" s="40"/>
    </row>
    <row r="14117" spans="1:1" x14ac:dyDescent="0.25">
      <c r="A14117" s="40"/>
    </row>
    <row r="14118" spans="1:1" x14ac:dyDescent="0.25">
      <c r="A14118" s="40"/>
    </row>
    <row r="14119" spans="1:1" x14ac:dyDescent="0.25">
      <c r="A14119" s="40"/>
    </row>
    <row r="14120" spans="1:1" x14ac:dyDescent="0.25">
      <c r="A14120" s="40"/>
    </row>
    <row r="14121" spans="1:1" x14ac:dyDescent="0.25">
      <c r="A14121" s="40"/>
    </row>
    <row r="14122" spans="1:1" x14ac:dyDescent="0.25">
      <c r="A14122" s="40"/>
    </row>
    <row r="14123" spans="1:1" x14ac:dyDescent="0.25">
      <c r="A14123" s="40"/>
    </row>
    <row r="14124" spans="1:1" x14ac:dyDescent="0.25">
      <c r="A14124" s="40"/>
    </row>
    <row r="14125" spans="1:1" x14ac:dyDescent="0.25">
      <c r="A14125" s="40"/>
    </row>
    <row r="14126" spans="1:1" x14ac:dyDescent="0.25">
      <c r="A14126" s="40"/>
    </row>
    <row r="14127" spans="1:1" x14ac:dyDescent="0.25">
      <c r="A14127" s="40"/>
    </row>
    <row r="14128" spans="1:1" x14ac:dyDescent="0.25">
      <c r="A14128" s="40"/>
    </row>
    <row r="14129" spans="1:1" x14ac:dyDescent="0.25">
      <c r="A14129" s="40"/>
    </row>
    <row r="14130" spans="1:1" x14ac:dyDescent="0.25">
      <c r="A14130" s="40"/>
    </row>
    <row r="14131" spans="1:1" x14ac:dyDescent="0.25">
      <c r="A14131" s="40"/>
    </row>
    <row r="14132" spans="1:1" x14ac:dyDescent="0.25">
      <c r="A14132" s="40"/>
    </row>
    <row r="14133" spans="1:1" x14ac:dyDescent="0.25">
      <c r="A14133" s="40"/>
    </row>
    <row r="14134" spans="1:1" x14ac:dyDescent="0.25">
      <c r="A14134" s="40"/>
    </row>
    <row r="14135" spans="1:1" x14ac:dyDescent="0.25">
      <c r="A14135" s="40"/>
    </row>
    <row r="14136" spans="1:1" x14ac:dyDescent="0.25">
      <c r="A14136" s="40"/>
    </row>
    <row r="14137" spans="1:1" x14ac:dyDescent="0.25">
      <c r="A14137" s="40"/>
    </row>
    <row r="14138" spans="1:1" x14ac:dyDescent="0.25">
      <c r="A14138" s="40"/>
    </row>
    <row r="14139" spans="1:1" x14ac:dyDescent="0.25">
      <c r="A14139" s="40"/>
    </row>
    <row r="14140" spans="1:1" x14ac:dyDescent="0.25">
      <c r="A14140" s="40"/>
    </row>
    <row r="14141" spans="1:1" x14ac:dyDescent="0.25">
      <c r="A14141" s="40"/>
    </row>
    <row r="14142" spans="1:1" x14ac:dyDescent="0.25">
      <c r="A14142" s="40"/>
    </row>
    <row r="14143" spans="1:1" x14ac:dyDescent="0.25">
      <c r="A14143" s="40"/>
    </row>
    <row r="14144" spans="1:1" x14ac:dyDescent="0.25">
      <c r="A14144" s="40"/>
    </row>
    <row r="14145" spans="1:1" x14ac:dyDescent="0.25">
      <c r="A14145" s="40"/>
    </row>
    <row r="14146" spans="1:1" x14ac:dyDescent="0.25">
      <c r="A14146" s="40"/>
    </row>
    <row r="14147" spans="1:1" x14ac:dyDescent="0.25">
      <c r="A14147" s="40"/>
    </row>
    <row r="14148" spans="1:1" x14ac:dyDescent="0.25">
      <c r="A14148" s="40"/>
    </row>
    <row r="14149" spans="1:1" x14ac:dyDescent="0.25">
      <c r="A14149" s="40"/>
    </row>
    <row r="14150" spans="1:1" x14ac:dyDescent="0.25">
      <c r="A14150" s="40"/>
    </row>
    <row r="14151" spans="1:1" x14ac:dyDescent="0.25">
      <c r="A14151" s="40"/>
    </row>
    <row r="14152" spans="1:1" x14ac:dyDescent="0.25">
      <c r="A14152" s="40"/>
    </row>
    <row r="14153" spans="1:1" x14ac:dyDescent="0.25">
      <c r="A14153" s="40"/>
    </row>
    <row r="14154" spans="1:1" x14ac:dyDescent="0.25">
      <c r="A14154" s="40"/>
    </row>
    <row r="14155" spans="1:1" x14ac:dyDescent="0.25">
      <c r="A14155" s="40"/>
    </row>
    <row r="14156" spans="1:1" x14ac:dyDescent="0.25">
      <c r="A14156" s="40"/>
    </row>
    <row r="14157" spans="1:1" x14ac:dyDescent="0.25">
      <c r="A14157" s="40"/>
    </row>
    <row r="14158" spans="1:1" x14ac:dyDescent="0.25">
      <c r="A14158" s="40"/>
    </row>
    <row r="14159" spans="1:1" x14ac:dyDescent="0.25">
      <c r="A14159" s="40"/>
    </row>
    <row r="14160" spans="1:1" x14ac:dyDescent="0.25">
      <c r="A14160" s="40"/>
    </row>
    <row r="14161" spans="1:1" x14ac:dyDescent="0.25">
      <c r="A14161" s="40"/>
    </row>
    <row r="14162" spans="1:1" x14ac:dyDescent="0.25">
      <c r="A14162" s="40"/>
    </row>
    <row r="14163" spans="1:1" x14ac:dyDescent="0.25">
      <c r="A14163" s="40"/>
    </row>
    <row r="14164" spans="1:1" x14ac:dyDescent="0.25">
      <c r="A14164" s="40"/>
    </row>
    <row r="14165" spans="1:1" x14ac:dyDescent="0.25">
      <c r="A14165" s="40"/>
    </row>
    <row r="14166" spans="1:1" x14ac:dyDescent="0.25">
      <c r="A14166" s="40"/>
    </row>
    <row r="14167" spans="1:1" x14ac:dyDescent="0.25">
      <c r="A14167" s="40"/>
    </row>
    <row r="14168" spans="1:1" x14ac:dyDescent="0.25">
      <c r="A14168" s="40"/>
    </row>
    <row r="14169" spans="1:1" x14ac:dyDescent="0.25">
      <c r="A14169" s="40"/>
    </row>
    <row r="14170" spans="1:1" x14ac:dyDescent="0.25">
      <c r="A14170" s="40"/>
    </row>
    <row r="14171" spans="1:1" x14ac:dyDescent="0.25">
      <c r="A14171" s="40"/>
    </row>
    <row r="14172" spans="1:1" x14ac:dyDescent="0.25">
      <c r="A14172" s="40"/>
    </row>
    <row r="14173" spans="1:1" x14ac:dyDescent="0.25">
      <c r="A14173" s="40"/>
    </row>
    <row r="14174" spans="1:1" x14ac:dyDescent="0.25">
      <c r="A14174" s="40"/>
    </row>
    <row r="14175" spans="1:1" x14ac:dyDescent="0.25">
      <c r="A14175" s="40"/>
    </row>
    <row r="14176" spans="1:1" x14ac:dyDescent="0.25">
      <c r="A14176" s="40"/>
    </row>
    <row r="14177" spans="1:1" x14ac:dyDescent="0.25">
      <c r="A14177" s="40"/>
    </row>
    <row r="14178" spans="1:1" x14ac:dyDescent="0.25">
      <c r="A14178" s="40"/>
    </row>
    <row r="14179" spans="1:1" x14ac:dyDescent="0.25">
      <c r="A14179" s="40"/>
    </row>
    <row r="14180" spans="1:1" x14ac:dyDescent="0.25">
      <c r="A14180" s="40"/>
    </row>
    <row r="14181" spans="1:1" x14ac:dyDescent="0.25">
      <c r="A14181" s="40"/>
    </row>
    <row r="14182" spans="1:1" x14ac:dyDescent="0.25">
      <c r="A14182" s="40"/>
    </row>
    <row r="14183" spans="1:1" x14ac:dyDescent="0.25">
      <c r="A14183" s="40"/>
    </row>
    <row r="14184" spans="1:1" x14ac:dyDescent="0.25">
      <c r="A14184" s="40"/>
    </row>
    <row r="14185" spans="1:1" x14ac:dyDescent="0.25">
      <c r="A14185" s="40"/>
    </row>
    <row r="14186" spans="1:1" x14ac:dyDescent="0.25">
      <c r="A14186" s="40"/>
    </row>
    <row r="14187" spans="1:1" x14ac:dyDescent="0.25">
      <c r="A14187" s="40"/>
    </row>
    <row r="14188" spans="1:1" x14ac:dyDescent="0.25">
      <c r="A14188" s="40"/>
    </row>
    <row r="14189" spans="1:1" x14ac:dyDescent="0.25">
      <c r="A14189" s="40"/>
    </row>
    <row r="14190" spans="1:1" x14ac:dyDescent="0.25">
      <c r="A14190" s="40"/>
    </row>
    <row r="14191" spans="1:1" x14ac:dyDescent="0.25">
      <c r="A14191" s="40"/>
    </row>
    <row r="14192" spans="1:1" x14ac:dyDescent="0.25">
      <c r="A14192" s="40"/>
    </row>
    <row r="14193" spans="1:1" x14ac:dyDescent="0.25">
      <c r="A14193" s="40"/>
    </row>
    <row r="14194" spans="1:1" x14ac:dyDescent="0.25">
      <c r="A14194" s="40"/>
    </row>
    <row r="14195" spans="1:1" x14ac:dyDescent="0.25">
      <c r="A14195" s="40"/>
    </row>
    <row r="14196" spans="1:1" x14ac:dyDescent="0.25">
      <c r="A14196" s="40"/>
    </row>
    <row r="14197" spans="1:1" x14ac:dyDescent="0.25">
      <c r="A14197" s="40"/>
    </row>
    <row r="14198" spans="1:1" x14ac:dyDescent="0.25">
      <c r="A14198" s="40"/>
    </row>
    <row r="14199" spans="1:1" x14ac:dyDescent="0.25">
      <c r="A14199" s="40"/>
    </row>
    <row r="14200" spans="1:1" x14ac:dyDescent="0.25">
      <c r="A14200" s="40"/>
    </row>
    <row r="14201" spans="1:1" x14ac:dyDescent="0.25">
      <c r="A14201" s="40"/>
    </row>
    <row r="14202" spans="1:1" x14ac:dyDescent="0.25">
      <c r="A14202" s="40"/>
    </row>
    <row r="14203" spans="1:1" x14ac:dyDescent="0.25">
      <c r="A14203" s="40"/>
    </row>
    <row r="14204" spans="1:1" x14ac:dyDescent="0.25">
      <c r="A14204" s="40"/>
    </row>
    <row r="14205" spans="1:1" x14ac:dyDescent="0.25">
      <c r="A14205" s="40"/>
    </row>
    <row r="14206" spans="1:1" x14ac:dyDescent="0.25">
      <c r="A14206" s="40"/>
    </row>
    <row r="14207" spans="1:1" x14ac:dyDescent="0.25">
      <c r="A14207" s="40"/>
    </row>
    <row r="14208" spans="1:1" x14ac:dyDescent="0.25">
      <c r="A14208" s="40"/>
    </row>
    <row r="14209" spans="1:1" x14ac:dyDescent="0.25">
      <c r="A14209" s="40"/>
    </row>
    <row r="14210" spans="1:1" x14ac:dyDescent="0.25">
      <c r="A14210" s="40"/>
    </row>
    <row r="14211" spans="1:1" x14ac:dyDescent="0.25">
      <c r="A14211" s="40"/>
    </row>
    <row r="14212" spans="1:1" x14ac:dyDescent="0.25">
      <c r="A14212" s="40"/>
    </row>
    <row r="14213" spans="1:1" x14ac:dyDescent="0.25">
      <c r="A14213" s="40"/>
    </row>
    <row r="14214" spans="1:1" x14ac:dyDescent="0.25">
      <c r="A14214" s="40"/>
    </row>
    <row r="14215" spans="1:1" x14ac:dyDescent="0.25">
      <c r="A14215" s="40"/>
    </row>
    <row r="14216" spans="1:1" x14ac:dyDescent="0.25">
      <c r="A14216" s="40"/>
    </row>
    <row r="14217" spans="1:1" x14ac:dyDescent="0.25">
      <c r="A14217" s="40"/>
    </row>
    <row r="14218" spans="1:1" x14ac:dyDescent="0.25">
      <c r="A14218" s="40"/>
    </row>
    <row r="14219" spans="1:1" x14ac:dyDescent="0.25">
      <c r="A14219" s="40"/>
    </row>
    <row r="14220" spans="1:1" x14ac:dyDescent="0.25">
      <c r="A14220" s="40"/>
    </row>
    <row r="14221" spans="1:1" x14ac:dyDescent="0.25">
      <c r="A14221" s="40"/>
    </row>
    <row r="14222" spans="1:1" x14ac:dyDescent="0.25">
      <c r="A14222" s="40"/>
    </row>
    <row r="14223" spans="1:1" x14ac:dyDescent="0.25">
      <c r="A14223" s="40"/>
    </row>
    <row r="14224" spans="1:1" x14ac:dyDescent="0.25">
      <c r="A14224" s="40"/>
    </row>
    <row r="14225" spans="1:1" x14ac:dyDescent="0.25">
      <c r="A14225" s="40"/>
    </row>
    <row r="14226" spans="1:1" x14ac:dyDescent="0.25">
      <c r="A14226" s="40"/>
    </row>
    <row r="14227" spans="1:1" x14ac:dyDescent="0.25">
      <c r="A14227" s="40"/>
    </row>
    <row r="14228" spans="1:1" x14ac:dyDescent="0.25">
      <c r="A14228" s="40"/>
    </row>
    <row r="14229" spans="1:1" x14ac:dyDescent="0.25">
      <c r="A14229" s="40"/>
    </row>
    <row r="14230" spans="1:1" x14ac:dyDescent="0.25">
      <c r="A14230" s="40"/>
    </row>
    <row r="14231" spans="1:1" x14ac:dyDescent="0.25">
      <c r="A14231" s="40"/>
    </row>
    <row r="14232" spans="1:1" x14ac:dyDescent="0.25">
      <c r="A14232" s="40"/>
    </row>
    <row r="14233" spans="1:1" x14ac:dyDescent="0.25">
      <c r="A14233" s="40"/>
    </row>
    <row r="14234" spans="1:1" x14ac:dyDescent="0.25">
      <c r="A14234" s="40"/>
    </row>
    <row r="14235" spans="1:1" x14ac:dyDescent="0.25">
      <c r="A14235" s="40"/>
    </row>
    <row r="14236" spans="1:1" x14ac:dyDescent="0.25">
      <c r="A14236" s="40"/>
    </row>
    <row r="14237" spans="1:1" x14ac:dyDescent="0.25">
      <c r="A14237" s="40"/>
    </row>
    <row r="14238" spans="1:1" x14ac:dyDescent="0.25">
      <c r="A14238" s="40"/>
    </row>
    <row r="14239" spans="1:1" x14ac:dyDescent="0.25">
      <c r="A14239" s="40"/>
    </row>
    <row r="14240" spans="1:1" x14ac:dyDescent="0.25">
      <c r="A14240" s="40"/>
    </row>
    <row r="14241" spans="1:1" x14ac:dyDescent="0.25">
      <c r="A14241" s="40"/>
    </row>
    <row r="14242" spans="1:1" x14ac:dyDescent="0.25">
      <c r="A14242" s="40"/>
    </row>
    <row r="14243" spans="1:1" x14ac:dyDescent="0.25">
      <c r="A14243" s="40"/>
    </row>
    <row r="14244" spans="1:1" x14ac:dyDescent="0.25">
      <c r="A14244" s="40"/>
    </row>
    <row r="14245" spans="1:1" x14ac:dyDescent="0.25">
      <c r="A14245" s="40"/>
    </row>
    <row r="14246" spans="1:1" x14ac:dyDescent="0.25">
      <c r="A14246" s="40"/>
    </row>
    <row r="14247" spans="1:1" x14ac:dyDescent="0.25">
      <c r="A14247" s="40"/>
    </row>
    <row r="14248" spans="1:1" x14ac:dyDescent="0.25">
      <c r="A14248" s="40"/>
    </row>
    <row r="14249" spans="1:1" x14ac:dyDescent="0.25">
      <c r="A14249" s="40"/>
    </row>
    <row r="14250" spans="1:1" x14ac:dyDescent="0.25">
      <c r="A14250" s="40"/>
    </row>
    <row r="14251" spans="1:1" x14ac:dyDescent="0.25">
      <c r="A14251" s="40"/>
    </row>
    <row r="14252" spans="1:1" x14ac:dyDescent="0.25">
      <c r="A14252" s="40"/>
    </row>
    <row r="14253" spans="1:1" x14ac:dyDescent="0.25">
      <c r="A14253" s="40"/>
    </row>
    <row r="14254" spans="1:1" x14ac:dyDescent="0.25">
      <c r="A14254" s="40"/>
    </row>
    <row r="14255" spans="1:1" x14ac:dyDescent="0.25">
      <c r="A14255" s="40"/>
    </row>
    <row r="14256" spans="1:1" x14ac:dyDescent="0.25">
      <c r="A14256" s="40"/>
    </row>
    <row r="14257" spans="1:1" x14ac:dyDescent="0.25">
      <c r="A14257" s="40"/>
    </row>
    <row r="14258" spans="1:1" x14ac:dyDescent="0.25">
      <c r="A14258" s="40"/>
    </row>
    <row r="14259" spans="1:1" x14ac:dyDescent="0.25">
      <c r="A14259" s="40"/>
    </row>
    <row r="14260" spans="1:1" x14ac:dyDescent="0.25">
      <c r="A14260" s="40"/>
    </row>
    <row r="14261" spans="1:1" x14ac:dyDescent="0.25">
      <c r="A14261" s="40"/>
    </row>
    <row r="14262" spans="1:1" x14ac:dyDescent="0.25">
      <c r="A14262" s="40"/>
    </row>
    <row r="14263" spans="1:1" x14ac:dyDescent="0.25">
      <c r="A14263" s="40"/>
    </row>
    <row r="14264" spans="1:1" x14ac:dyDescent="0.25">
      <c r="A14264" s="40"/>
    </row>
    <row r="14265" spans="1:1" x14ac:dyDescent="0.25">
      <c r="A14265" s="40"/>
    </row>
    <row r="14266" spans="1:1" x14ac:dyDescent="0.25">
      <c r="A14266" s="40"/>
    </row>
    <row r="14267" spans="1:1" x14ac:dyDescent="0.25">
      <c r="A14267" s="40"/>
    </row>
    <row r="14268" spans="1:1" x14ac:dyDescent="0.25">
      <c r="A14268" s="40"/>
    </row>
    <row r="14269" spans="1:1" x14ac:dyDescent="0.25">
      <c r="A14269" s="40"/>
    </row>
    <row r="14270" spans="1:1" x14ac:dyDescent="0.25">
      <c r="A14270" s="40"/>
    </row>
    <row r="14271" spans="1:1" x14ac:dyDescent="0.25">
      <c r="A14271" s="40"/>
    </row>
    <row r="14272" spans="1:1" x14ac:dyDescent="0.25">
      <c r="A14272" s="40"/>
    </row>
    <row r="14273" spans="1:1" x14ac:dyDescent="0.25">
      <c r="A14273" s="40"/>
    </row>
    <row r="14274" spans="1:1" x14ac:dyDescent="0.25">
      <c r="A14274" s="40"/>
    </row>
    <row r="14275" spans="1:1" x14ac:dyDescent="0.25">
      <c r="A14275" s="40"/>
    </row>
    <row r="14276" spans="1:1" x14ac:dyDescent="0.25">
      <c r="A14276" s="40"/>
    </row>
    <row r="14277" spans="1:1" x14ac:dyDescent="0.25">
      <c r="A14277" s="40"/>
    </row>
    <row r="14278" spans="1:1" x14ac:dyDescent="0.25">
      <c r="A14278" s="40"/>
    </row>
    <row r="14279" spans="1:1" x14ac:dyDescent="0.25">
      <c r="A14279" s="40"/>
    </row>
    <row r="14280" spans="1:1" x14ac:dyDescent="0.25">
      <c r="A14280" s="40"/>
    </row>
    <row r="14281" spans="1:1" x14ac:dyDescent="0.25">
      <c r="A14281" s="40"/>
    </row>
    <row r="14282" spans="1:1" x14ac:dyDescent="0.25">
      <c r="A14282" s="40"/>
    </row>
    <row r="14283" spans="1:1" x14ac:dyDescent="0.25">
      <c r="A14283" s="40"/>
    </row>
    <row r="14284" spans="1:1" x14ac:dyDescent="0.25">
      <c r="A14284" s="40"/>
    </row>
    <row r="14285" spans="1:1" x14ac:dyDescent="0.25">
      <c r="A14285" s="40"/>
    </row>
    <row r="14286" spans="1:1" x14ac:dyDescent="0.25">
      <c r="A14286" s="40"/>
    </row>
    <row r="14287" spans="1:1" x14ac:dyDescent="0.25">
      <c r="A14287" s="40"/>
    </row>
    <row r="14288" spans="1:1" x14ac:dyDescent="0.25">
      <c r="A14288" s="40"/>
    </row>
    <row r="14289" spans="1:1" x14ac:dyDescent="0.25">
      <c r="A14289" s="40"/>
    </row>
    <row r="14290" spans="1:1" x14ac:dyDescent="0.25">
      <c r="A14290" s="40"/>
    </row>
    <row r="14291" spans="1:1" x14ac:dyDescent="0.25">
      <c r="A14291" s="40"/>
    </row>
    <row r="14292" spans="1:1" x14ac:dyDescent="0.25">
      <c r="A14292" s="40"/>
    </row>
    <row r="14293" spans="1:1" x14ac:dyDescent="0.25">
      <c r="A14293" s="40"/>
    </row>
    <row r="14294" spans="1:1" x14ac:dyDescent="0.25">
      <c r="A14294" s="40"/>
    </row>
    <row r="14295" spans="1:1" x14ac:dyDescent="0.25">
      <c r="A14295" s="40"/>
    </row>
    <row r="14296" spans="1:1" x14ac:dyDescent="0.25">
      <c r="A14296" s="40"/>
    </row>
    <row r="14297" spans="1:1" x14ac:dyDescent="0.25">
      <c r="A14297" s="40"/>
    </row>
    <row r="14298" spans="1:1" x14ac:dyDescent="0.25">
      <c r="A14298" s="40"/>
    </row>
    <row r="14299" spans="1:1" x14ac:dyDescent="0.25">
      <c r="A14299" s="40"/>
    </row>
    <row r="14300" spans="1:1" x14ac:dyDescent="0.25">
      <c r="A14300" s="40"/>
    </row>
    <row r="14301" spans="1:1" x14ac:dyDescent="0.25">
      <c r="A14301" s="40"/>
    </row>
    <row r="14302" spans="1:1" x14ac:dyDescent="0.25">
      <c r="A14302" s="40"/>
    </row>
    <row r="14303" spans="1:1" x14ac:dyDescent="0.25">
      <c r="A14303" s="40"/>
    </row>
    <row r="14304" spans="1:1" x14ac:dyDescent="0.25">
      <c r="A14304" s="40"/>
    </row>
    <row r="14305" spans="1:1" x14ac:dyDescent="0.25">
      <c r="A14305" s="40"/>
    </row>
    <row r="14306" spans="1:1" x14ac:dyDescent="0.25">
      <c r="A14306" s="40"/>
    </row>
    <row r="14307" spans="1:1" x14ac:dyDescent="0.25">
      <c r="A14307" s="40"/>
    </row>
    <row r="14308" spans="1:1" x14ac:dyDescent="0.25">
      <c r="A14308" s="40"/>
    </row>
    <row r="14309" spans="1:1" x14ac:dyDescent="0.25">
      <c r="A14309" s="40"/>
    </row>
    <row r="14310" spans="1:1" x14ac:dyDescent="0.25">
      <c r="A14310" s="40"/>
    </row>
    <row r="14311" spans="1:1" x14ac:dyDescent="0.25">
      <c r="A14311" s="40"/>
    </row>
    <row r="14312" spans="1:1" x14ac:dyDescent="0.25">
      <c r="A14312" s="40"/>
    </row>
    <row r="14313" spans="1:1" x14ac:dyDescent="0.25">
      <c r="A14313" s="40"/>
    </row>
    <row r="14314" spans="1:1" x14ac:dyDescent="0.25">
      <c r="A14314" s="40"/>
    </row>
    <row r="14315" spans="1:1" x14ac:dyDescent="0.25">
      <c r="A14315" s="40"/>
    </row>
    <row r="14316" spans="1:1" x14ac:dyDescent="0.25">
      <c r="A14316" s="40"/>
    </row>
    <row r="14317" spans="1:1" x14ac:dyDescent="0.25">
      <c r="A14317" s="40"/>
    </row>
    <row r="14318" spans="1:1" x14ac:dyDescent="0.25">
      <c r="A14318" s="40"/>
    </row>
    <row r="14319" spans="1:1" x14ac:dyDescent="0.25">
      <c r="A14319" s="40"/>
    </row>
    <row r="14320" spans="1:1" x14ac:dyDescent="0.25">
      <c r="A14320" s="40"/>
    </row>
    <row r="14321" spans="1:1" x14ac:dyDescent="0.25">
      <c r="A14321" s="40"/>
    </row>
    <row r="14322" spans="1:1" x14ac:dyDescent="0.25">
      <c r="A14322" s="40"/>
    </row>
    <row r="14323" spans="1:1" x14ac:dyDescent="0.25">
      <c r="A14323" s="40"/>
    </row>
    <row r="14324" spans="1:1" x14ac:dyDescent="0.25">
      <c r="A14324" s="40"/>
    </row>
    <row r="14325" spans="1:1" x14ac:dyDescent="0.25">
      <c r="A14325" s="40"/>
    </row>
    <row r="14326" spans="1:1" x14ac:dyDescent="0.25">
      <c r="A14326" s="40"/>
    </row>
    <row r="14327" spans="1:1" x14ac:dyDescent="0.25">
      <c r="A14327" s="40"/>
    </row>
    <row r="14328" spans="1:1" x14ac:dyDescent="0.25">
      <c r="A14328" s="40"/>
    </row>
    <row r="14329" spans="1:1" x14ac:dyDescent="0.25">
      <c r="A14329" s="40"/>
    </row>
    <row r="14330" spans="1:1" x14ac:dyDescent="0.25">
      <c r="A14330" s="40"/>
    </row>
    <row r="14331" spans="1:1" x14ac:dyDescent="0.25">
      <c r="A14331" s="40"/>
    </row>
    <row r="14332" spans="1:1" x14ac:dyDescent="0.25">
      <c r="A14332" s="40"/>
    </row>
    <row r="14333" spans="1:1" x14ac:dyDescent="0.25">
      <c r="A14333" s="40"/>
    </row>
    <row r="14334" spans="1:1" x14ac:dyDescent="0.25">
      <c r="A14334" s="40"/>
    </row>
    <row r="14335" spans="1:1" x14ac:dyDescent="0.25">
      <c r="A14335" s="40"/>
    </row>
    <row r="14336" spans="1:1" x14ac:dyDescent="0.25">
      <c r="A14336" s="40"/>
    </row>
    <row r="14337" spans="1:1" x14ac:dyDescent="0.25">
      <c r="A14337" s="40"/>
    </row>
    <row r="14338" spans="1:1" x14ac:dyDescent="0.25">
      <c r="A14338" s="40"/>
    </row>
    <row r="14339" spans="1:1" x14ac:dyDescent="0.25">
      <c r="A14339" s="40"/>
    </row>
    <row r="14340" spans="1:1" x14ac:dyDescent="0.25">
      <c r="A14340" s="40"/>
    </row>
    <row r="14341" spans="1:1" x14ac:dyDescent="0.25">
      <c r="A14341" s="40"/>
    </row>
    <row r="14342" spans="1:1" x14ac:dyDescent="0.25">
      <c r="A14342" s="40"/>
    </row>
    <row r="14343" spans="1:1" x14ac:dyDescent="0.25">
      <c r="A14343" s="40"/>
    </row>
    <row r="14344" spans="1:1" x14ac:dyDescent="0.25">
      <c r="A14344" s="40"/>
    </row>
    <row r="14345" spans="1:1" x14ac:dyDescent="0.25">
      <c r="A14345" s="40"/>
    </row>
    <row r="14346" spans="1:1" x14ac:dyDescent="0.25">
      <c r="A14346" s="40"/>
    </row>
    <row r="14347" spans="1:1" x14ac:dyDescent="0.25">
      <c r="A14347" s="40"/>
    </row>
    <row r="14348" spans="1:1" x14ac:dyDescent="0.25">
      <c r="A14348" s="40"/>
    </row>
    <row r="14349" spans="1:1" x14ac:dyDescent="0.25">
      <c r="A14349" s="40"/>
    </row>
    <row r="14350" spans="1:1" x14ac:dyDescent="0.25">
      <c r="A14350" s="40"/>
    </row>
    <row r="14351" spans="1:1" x14ac:dyDescent="0.25">
      <c r="A14351" s="40"/>
    </row>
    <row r="14352" spans="1:1" x14ac:dyDescent="0.25">
      <c r="A14352" s="40"/>
    </row>
    <row r="14353" spans="1:1" x14ac:dyDescent="0.25">
      <c r="A14353" s="40"/>
    </row>
    <row r="14354" spans="1:1" x14ac:dyDescent="0.25">
      <c r="A14354" s="40"/>
    </row>
    <row r="14355" spans="1:1" x14ac:dyDescent="0.25">
      <c r="A14355" s="40"/>
    </row>
    <row r="14356" spans="1:1" x14ac:dyDescent="0.25">
      <c r="A14356" s="40"/>
    </row>
    <row r="14357" spans="1:1" x14ac:dyDescent="0.25">
      <c r="A14357" s="40"/>
    </row>
    <row r="14358" spans="1:1" x14ac:dyDescent="0.25">
      <c r="A14358" s="40"/>
    </row>
    <row r="14359" spans="1:1" x14ac:dyDescent="0.25">
      <c r="A14359" s="40"/>
    </row>
    <row r="14360" spans="1:1" x14ac:dyDescent="0.25">
      <c r="A14360" s="40"/>
    </row>
    <row r="14361" spans="1:1" x14ac:dyDescent="0.25">
      <c r="A14361" s="40"/>
    </row>
    <row r="14362" spans="1:1" x14ac:dyDescent="0.25">
      <c r="A14362" s="40"/>
    </row>
    <row r="14363" spans="1:1" x14ac:dyDescent="0.25">
      <c r="A14363" s="40"/>
    </row>
    <row r="14364" spans="1:1" x14ac:dyDescent="0.25">
      <c r="A14364" s="40"/>
    </row>
    <row r="14365" spans="1:1" x14ac:dyDescent="0.25">
      <c r="A14365" s="40"/>
    </row>
    <row r="14366" spans="1:1" x14ac:dyDescent="0.25">
      <c r="A14366" s="40"/>
    </row>
    <row r="14367" spans="1:1" x14ac:dyDescent="0.25">
      <c r="A14367" s="40"/>
    </row>
    <row r="14368" spans="1:1" x14ac:dyDescent="0.25">
      <c r="A14368" s="40"/>
    </row>
    <row r="14369" spans="1:1" x14ac:dyDescent="0.25">
      <c r="A14369" s="40"/>
    </row>
    <row r="14370" spans="1:1" x14ac:dyDescent="0.25">
      <c r="A14370" s="40"/>
    </row>
    <row r="14371" spans="1:1" x14ac:dyDescent="0.25">
      <c r="A14371" s="40"/>
    </row>
    <row r="14372" spans="1:1" x14ac:dyDescent="0.25">
      <c r="A14372" s="40"/>
    </row>
    <row r="14373" spans="1:1" x14ac:dyDescent="0.25">
      <c r="A14373" s="40"/>
    </row>
    <row r="14374" spans="1:1" x14ac:dyDescent="0.25">
      <c r="A14374" s="40"/>
    </row>
    <row r="14375" spans="1:1" x14ac:dyDescent="0.25">
      <c r="A14375" s="40"/>
    </row>
    <row r="14376" spans="1:1" x14ac:dyDescent="0.25">
      <c r="A14376" s="40"/>
    </row>
    <row r="14377" spans="1:1" x14ac:dyDescent="0.25">
      <c r="A14377" s="40"/>
    </row>
    <row r="14378" spans="1:1" x14ac:dyDescent="0.25">
      <c r="A14378" s="40"/>
    </row>
    <row r="14379" spans="1:1" x14ac:dyDescent="0.25">
      <c r="A14379" s="40"/>
    </row>
    <row r="14380" spans="1:1" x14ac:dyDescent="0.25">
      <c r="A14380" s="40"/>
    </row>
    <row r="14381" spans="1:1" x14ac:dyDescent="0.25">
      <c r="A14381" s="40"/>
    </row>
    <row r="14382" spans="1:1" x14ac:dyDescent="0.25">
      <c r="A14382" s="40"/>
    </row>
    <row r="14383" spans="1:1" x14ac:dyDescent="0.25">
      <c r="A14383" s="40"/>
    </row>
    <row r="14384" spans="1:1" x14ac:dyDescent="0.25">
      <c r="A14384" s="40"/>
    </row>
    <row r="14385" spans="1:1" x14ac:dyDescent="0.25">
      <c r="A14385" s="40"/>
    </row>
    <row r="14386" spans="1:1" x14ac:dyDescent="0.25">
      <c r="A14386" s="40"/>
    </row>
    <row r="14387" spans="1:1" x14ac:dyDescent="0.25">
      <c r="A14387" s="40"/>
    </row>
    <row r="14388" spans="1:1" x14ac:dyDescent="0.25">
      <c r="A14388" s="40"/>
    </row>
    <row r="14389" spans="1:1" x14ac:dyDescent="0.25">
      <c r="A14389" s="40"/>
    </row>
    <row r="14390" spans="1:1" x14ac:dyDescent="0.25">
      <c r="A14390" s="40"/>
    </row>
    <row r="14391" spans="1:1" x14ac:dyDescent="0.25">
      <c r="A14391" s="40"/>
    </row>
    <row r="14392" spans="1:1" x14ac:dyDescent="0.25">
      <c r="A14392" s="40"/>
    </row>
    <row r="14393" spans="1:1" x14ac:dyDescent="0.25">
      <c r="A14393" s="40"/>
    </row>
    <row r="14394" spans="1:1" x14ac:dyDescent="0.25">
      <c r="A14394" s="40"/>
    </row>
    <row r="14395" spans="1:1" x14ac:dyDescent="0.25">
      <c r="A14395" s="40"/>
    </row>
    <row r="14396" spans="1:1" x14ac:dyDescent="0.25">
      <c r="A14396" s="40"/>
    </row>
    <row r="14397" spans="1:1" x14ac:dyDescent="0.25">
      <c r="A14397" s="40"/>
    </row>
    <row r="14398" spans="1:1" x14ac:dyDescent="0.25">
      <c r="A14398" s="40"/>
    </row>
    <row r="14399" spans="1:1" x14ac:dyDescent="0.25">
      <c r="A14399" s="40"/>
    </row>
    <row r="14400" spans="1:1" x14ac:dyDescent="0.25">
      <c r="A14400" s="40"/>
    </row>
    <row r="14401" spans="1:1" x14ac:dyDescent="0.25">
      <c r="A14401" s="40"/>
    </row>
    <row r="14402" spans="1:1" x14ac:dyDescent="0.25">
      <c r="A14402" s="40"/>
    </row>
    <row r="14403" spans="1:1" x14ac:dyDescent="0.25">
      <c r="A14403" s="40"/>
    </row>
    <row r="14404" spans="1:1" x14ac:dyDescent="0.25">
      <c r="A14404" s="40"/>
    </row>
    <row r="14405" spans="1:1" x14ac:dyDescent="0.25">
      <c r="A14405" s="40"/>
    </row>
    <row r="14406" spans="1:1" x14ac:dyDescent="0.25">
      <c r="A14406" s="40"/>
    </row>
    <row r="14407" spans="1:1" x14ac:dyDescent="0.25">
      <c r="A14407" s="40"/>
    </row>
    <row r="14408" spans="1:1" x14ac:dyDescent="0.25">
      <c r="A14408" s="40"/>
    </row>
    <row r="14409" spans="1:1" x14ac:dyDescent="0.25">
      <c r="A14409" s="40"/>
    </row>
    <row r="14410" spans="1:1" x14ac:dyDescent="0.25">
      <c r="A14410" s="40"/>
    </row>
    <row r="14411" spans="1:1" x14ac:dyDescent="0.25">
      <c r="A14411" s="40"/>
    </row>
    <row r="14412" spans="1:1" x14ac:dyDescent="0.25">
      <c r="A14412" s="40"/>
    </row>
    <row r="14413" spans="1:1" x14ac:dyDescent="0.25">
      <c r="A14413" s="40"/>
    </row>
    <row r="14414" spans="1:1" x14ac:dyDescent="0.25">
      <c r="A14414" s="40"/>
    </row>
    <row r="14415" spans="1:1" x14ac:dyDescent="0.25">
      <c r="A14415" s="40"/>
    </row>
    <row r="14416" spans="1:1" x14ac:dyDescent="0.25">
      <c r="A14416" s="40"/>
    </row>
    <row r="14417" spans="1:1" x14ac:dyDescent="0.25">
      <c r="A14417" s="40"/>
    </row>
    <row r="14418" spans="1:1" x14ac:dyDescent="0.25">
      <c r="A14418" s="40"/>
    </row>
    <row r="14419" spans="1:1" x14ac:dyDescent="0.25">
      <c r="A14419" s="40"/>
    </row>
    <row r="14420" spans="1:1" x14ac:dyDescent="0.25">
      <c r="A14420" s="40"/>
    </row>
    <row r="14421" spans="1:1" x14ac:dyDescent="0.25">
      <c r="A14421" s="40"/>
    </row>
    <row r="14422" spans="1:1" x14ac:dyDescent="0.25">
      <c r="A14422" s="40"/>
    </row>
    <row r="14423" spans="1:1" x14ac:dyDescent="0.25">
      <c r="A14423" s="40"/>
    </row>
    <row r="14424" spans="1:1" x14ac:dyDescent="0.25">
      <c r="A14424" s="40"/>
    </row>
    <row r="14425" spans="1:1" x14ac:dyDescent="0.25">
      <c r="A14425" s="40"/>
    </row>
    <row r="14426" spans="1:1" x14ac:dyDescent="0.25">
      <c r="A14426" s="40"/>
    </row>
    <row r="14427" spans="1:1" x14ac:dyDescent="0.25">
      <c r="A14427" s="40"/>
    </row>
    <row r="14428" spans="1:1" x14ac:dyDescent="0.25">
      <c r="A14428" s="40"/>
    </row>
    <row r="14429" spans="1:1" x14ac:dyDescent="0.25">
      <c r="A14429" s="40"/>
    </row>
    <row r="14430" spans="1:1" x14ac:dyDescent="0.25">
      <c r="A14430" s="40"/>
    </row>
    <row r="14431" spans="1:1" x14ac:dyDescent="0.25">
      <c r="A14431" s="40"/>
    </row>
    <row r="14432" spans="1:1" x14ac:dyDescent="0.25">
      <c r="A14432" s="40"/>
    </row>
    <row r="14433" spans="1:1" x14ac:dyDescent="0.25">
      <c r="A14433" s="40"/>
    </row>
    <row r="14434" spans="1:1" x14ac:dyDescent="0.25">
      <c r="A14434" s="40"/>
    </row>
    <row r="14435" spans="1:1" x14ac:dyDescent="0.25">
      <c r="A14435" s="40"/>
    </row>
    <row r="14436" spans="1:1" x14ac:dyDescent="0.25">
      <c r="A14436" s="40"/>
    </row>
    <row r="14437" spans="1:1" x14ac:dyDescent="0.25">
      <c r="A14437" s="40"/>
    </row>
    <row r="14438" spans="1:1" x14ac:dyDescent="0.25">
      <c r="A14438" s="40"/>
    </row>
    <row r="14439" spans="1:1" x14ac:dyDescent="0.25">
      <c r="A14439" s="40"/>
    </row>
    <row r="14440" spans="1:1" x14ac:dyDescent="0.25">
      <c r="A14440" s="40"/>
    </row>
    <row r="14441" spans="1:1" x14ac:dyDescent="0.25">
      <c r="A14441" s="40"/>
    </row>
    <row r="14442" spans="1:1" x14ac:dyDescent="0.25">
      <c r="A14442" s="40"/>
    </row>
    <row r="14443" spans="1:1" x14ac:dyDescent="0.25">
      <c r="A14443" s="40"/>
    </row>
    <row r="14444" spans="1:1" x14ac:dyDescent="0.25">
      <c r="A14444" s="40"/>
    </row>
    <row r="14445" spans="1:1" x14ac:dyDescent="0.25">
      <c r="A14445" s="40"/>
    </row>
    <row r="14446" spans="1:1" x14ac:dyDescent="0.25">
      <c r="A14446" s="40"/>
    </row>
    <row r="14447" spans="1:1" x14ac:dyDescent="0.25">
      <c r="A14447" s="40"/>
    </row>
    <row r="14448" spans="1:1" x14ac:dyDescent="0.25">
      <c r="A14448" s="40"/>
    </row>
    <row r="14449" spans="1:1" x14ac:dyDescent="0.25">
      <c r="A14449" s="40"/>
    </row>
    <row r="14450" spans="1:1" x14ac:dyDescent="0.25">
      <c r="A14450" s="40"/>
    </row>
    <row r="14451" spans="1:1" x14ac:dyDescent="0.25">
      <c r="A14451" s="40"/>
    </row>
    <row r="14452" spans="1:1" x14ac:dyDescent="0.25">
      <c r="A14452" s="40"/>
    </row>
    <row r="14453" spans="1:1" x14ac:dyDescent="0.25">
      <c r="A14453" s="40"/>
    </row>
    <row r="14454" spans="1:1" x14ac:dyDescent="0.25">
      <c r="A14454" s="40"/>
    </row>
    <row r="14455" spans="1:1" x14ac:dyDescent="0.25">
      <c r="A14455" s="40"/>
    </row>
    <row r="14456" spans="1:1" x14ac:dyDescent="0.25">
      <c r="A14456" s="40"/>
    </row>
    <row r="14457" spans="1:1" x14ac:dyDescent="0.25">
      <c r="A14457" s="40"/>
    </row>
    <row r="14458" spans="1:1" x14ac:dyDescent="0.25">
      <c r="A14458" s="40"/>
    </row>
    <row r="14459" spans="1:1" x14ac:dyDescent="0.25">
      <c r="A14459" s="40"/>
    </row>
    <row r="14460" spans="1:1" x14ac:dyDescent="0.25">
      <c r="A14460" s="40"/>
    </row>
    <row r="14461" spans="1:1" x14ac:dyDescent="0.25">
      <c r="A14461" s="40"/>
    </row>
    <row r="14462" spans="1:1" x14ac:dyDescent="0.25">
      <c r="A14462" s="40"/>
    </row>
    <row r="14463" spans="1:1" x14ac:dyDescent="0.25">
      <c r="A14463" s="40"/>
    </row>
    <row r="14464" spans="1:1" x14ac:dyDescent="0.25">
      <c r="A14464" s="40"/>
    </row>
    <row r="14465" spans="1:1" x14ac:dyDescent="0.25">
      <c r="A14465" s="40"/>
    </row>
    <row r="14466" spans="1:1" x14ac:dyDescent="0.25">
      <c r="A14466" s="40"/>
    </row>
    <row r="14467" spans="1:1" x14ac:dyDescent="0.25">
      <c r="A14467" s="40"/>
    </row>
    <row r="14468" spans="1:1" x14ac:dyDescent="0.25">
      <c r="A14468" s="40"/>
    </row>
    <row r="14469" spans="1:1" x14ac:dyDescent="0.25">
      <c r="A14469" s="40"/>
    </row>
    <row r="14470" spans="1:1" x14ac:dyDescent="0.25">
      <c r="A14470" s="40"/>
    </row>
    <row r="14471" spans="1:1" x14ac:dyDescent="0.25">
      <c r="A14471" s="40"/>
    </row>
    <row r="14472" spans="1:1" x14ac:dyDescent="0.25">
      <c r="A14472" s="40"/>
    </row>
    <row r="14473" spans="1:1" x14ac:dyDescent="0.25">
      <c r="A14473" s="40"/>
    </row>
    <row r="14474" spans="1:1" x14ac:dyDescent="0.25">
      <c r="A14474" s="40"/>
    </row>
    <row r="14475" spans="1:1" x14ac:dyDescent="0.25">
      <c r="A14475" s="40"/>
    </row>
    <row r="14476" spans="1:1" x14ac:dyDescent="0.25">
      <c r="A14476" s="40"/>
    </row>
    <row r="14477" spans="1:1" x14ac:dyDescent="0.25">
      <c r="A14477" s="40"/>
    </row>
    <row r="14478" spans="1:1" x14ac:dyDescent="0.25">
      <c r="A14478" s="40"/>
    </row>
    <row r="14479" spans="1:1" x14ac:dyDescent="0.25">
      <c r="A14479" s="40"/>
    </row>
    <row r="14480" spans="1:1" x14ac:dyDescent="0.25">
      <c r="A14480" s="40"/>
    </row>
    <row r="14481" spans="1:1" x14ac:dyDescent="0.25">
      <c r="A14481" s="40"/>
    </row>
    <row r="14482" spans="1:1" x14ac:dyDescent="0.25">
      <c r="A14482" s="40"/>
    </row>
    <row r="14483" spans="1:1" x14ac:dyDescent="0.25">
      <c r="A14483" s="40"/>
    </row>
    <row r="14484" spans="1:1" x14ac:dyDescent="0.25">
      <c r="A14484" s="40"/>
    </row>
    <row r="14485" spans="1:1" x14ac:dyDescent="0.25">
      <c r="A14485" s="40"/>
    </row>
    <row r="14486" spans="1:1" x14ac:dyDescent="0.25">
      <c r="A14486" s="40"/>
    </row>
    <row r="14487" spans="1:1" x14ac:dyDescent="0.25">
      <c r="A14487" s="40"/>
    </row>
    <row r="14488" spans="1:1" x14ac:dyDescent="0.25">
      <c r="A14488" s="40"/>
    </row>
    <row r="14489" spans="1:1" x14ac:dyDescent="0.25">
      <c r="A14489" s="40"/>
    </row>
    <row r="14490" spans="1:1" x14ac:dyDescent="0.25">
      <c r="A14490" s="40"/>
    </row>
    <row r="14491" spans="1:1" x14ac:dyDescent="0.25">
      <c r="A14491" s="40"/>
    </row>
    <row r="14492" spans="1:1" x14ac:dyDescent="0.25">
      <c r="A14492" s="40"/>
    </row>
    <row r="14493" spans="1:1" x14ac:dyDescent="0.25">
      <c r="A14493" s="40"/>
    </row>
    <row r="14494" spans="1:1" x14ac:dyDescent="0.25">
      <c r="A14494" s="40"/>
    </row>
    <row r="14495" spans="1:1" x14ac:dyDescent="0.25">
      <c r="A14495" s="40"/>
    </row>
    <row r="14496" spans="1:1" x14ac:dyDescent="0.25">
      <c r="A14496" s="40"/>
    </row>
    <row r="14497" spans="1:1" x14ac:dyDescent="0.25">
      <c r="A14497" s="40"/>
    </row>
    <row r="14498" spans="1:1" x14ac:dyDescent="0.25">
      <c r="A14498" s="40"/>
    </row>
    <row r="14499" spans="1:1" x14ac:dyDescent="0.25">
      <c r="A14499" s="40"/>
    </row>
    <row r="14500" spans="1:1" x14ac:dyDescent="0.25">
      <c r="A14500" s="40"/>
    </row>
    <row r="14501" spans="1:1" x14ac:dyDescent="0.25">
      <c r="A14501" s="40"/>
    </row>
    <row r="14502" spans="1:1" x14ac:dyDescent="0.25">
      <c r="A14502" s="40"/>
    </row>
    <row r="14503" spans="1:1" x14ac:dyDescent="0.25">
      <c r="A14503" s="40"/>
    </row>
    <row r="14504" spans="1:1" x14ac:dyDescent="0.25">
      <c r="A14504" s="40"/>
    </row>
    <row r="14505" spans="1:1" x14ac:dyDescent="0.25">
      <c r="A14505" s="40"/>
    </row>
    <row r="14506" spans="1:1" x14ac:dyDescent="0.25">
      <c r="A14506" s="40"/>
    </row>
    <row r="14507" spans="1:1" x14ac:dyDescent="0.25">
      <c r="A14507" s="40"/>
    </row>
    <row r="14508" spans="1:1" x14ac:dyDescent="0.25">
      <c r="A14508" s="40"/>
    </row>
    <row r="14509" spans="1:1" x14ac:dyDescent="0.25">
      <c r="A14509" s="40"/>
    </row>
    <row r="14510" spans="1:1" x14ac:dyDescent="0.25">
      <c r="A14510" s="40"/>
    </row>
    <row r="14511" spans="1:1" x14ac:dyDescent="0.25">
      <c r="A14511" s="40"/>
    </row>
    <row r="14512" spans="1:1" x14ac:dyDescent="0.25">
      <c r="A14512" s="40"/>
    </row>
    <row r="14513" spans="1:1" x14ac:dyDescent="0.25">
      <c r="A14513" s="40"/>
    </row>
    <row r="14514" spans="1:1" x14ac:dyDescent="0.25">
      <c r="A14514" s="40"/>
    </row>
    <row r="14515" spans="1:1" x14ac:dyDescent="0.25">
      <c r="A14515" s="40"/>
    </row>
    <row r="14516" spans="1:1" x14ac:dyDescent="0.25">
      <c r="A14516" s="40"/>
    </row>
    <row r="14517" spans="1:1" x14ac:dyDescent="0.25">
      <c r="A14517" s="40"/>
    </row>
    <row r="14518" spans="1:1" x14ac:dyDescent="0.25">
      <c r="A14518" s="40"/>
    </row>
    <row r="14519" spans="1:1" x14ac:dyDescent="0.25">
      <c r="A14519" s="40"/>
    </row>
    <row r="14520" spans="1:1" x14ac:dyDescent="0.25">
      <c r="A14520" s="40"/>
    </row>
    <row r="14521" spans="1:1" x14ac:dyDescent="0.25">
      <c r="A14521" s="40"/>
    </row>
    <row r="14522" spans="1:1" x14ac:dyDescent="0.25">
      <c r="A14522" s="40"/>
    </row>
    <row r="14523" spans="1:1" x14ac:dyDescent="0.25">
      <c r="A14523" s="40"/>
    </row>
    <row r="14524" spans="1:1" x14ac:dyDescent="0.25">
      <c r="A14524" s="40"/>
    </row>
    <row r="14525" spans="1:1" x14ac:dyDescent="0.25">
      <c r="A14525" s="40"/>
    </row>
    <row r="14526" spans="1:1" x14ac:dyDescent="0.25">
      <c r="A14526" s="40"/>
    </row>
    <row r="14527" spans="1:1" x14ac:dyDescent="0.25">
      <c r="A14527" s="40"/>
    </row>
    <row r="14528" spans="1:1" x14ac:dyDescent="0.25">
      <c r="A14528" s="40"/>
    </row>
    <row r="14529" spans="1:1" x14ac:dyDescent="0.25">
      <c r="A14529" s="40"/>
    </row>
    <row r="14530" spans="1:1" x14ac:dyDescent="0.25">
      <c r="A14530" s="40"/>
    </row>
    <row r="14531" spans="1:1" x14ac:dyDescent="0.25">
      <c r="A14531" s="40"/>
    </row>
    <row r="14532" spans="1:1" x14ac:dyDescent="0.25">
      <c r="A14532" s="40"/>
    </row>
    <row r="14533" spans="1:1" x14ac:dyDescent="0.25">
      <c r="A14533" s="40"/>
    </row>
    <row r="14534" spans="1:1" x14ac:dyDescent="0.25">
      <c r="A14534" s="40"/>
    </row>
    <row r="14535" spans="1:1" x14ac:dyDescent="0.25">
      <c r="A14535" s="40"/>
    </row>
    <row r="14536" spans="1:1" x14ac:dyDescent="0.25">
      <c r="A14536" s="40"/>
    </row>
    <row r="14537" spans="1:1" x14ac:dyDescent="0.25">
      <c r="A14537" s="40"/>
    </row>
    <row r="14538" spans="1:1" x14ac:dyDescent="0.25">
      <c r="A14538" s="40"/>
    </row>
    <row r="14539" spans="1:1" x14ac:dyDescent="0.25">
      <c r="A14539" s="40"/>
    </row>
    <row r="14540" spans="1:1" x14ac:dyDescent="0.25">
      <c r="A14540" s="40"/>
    </row>
    <row r="14541" spans="1:1" x14ac:dyDescent="0.25">
      <c r="A14541" s="40"/>
    </row>
    <row r="14542" spans="1:1" x14ac:dyDescent="0.25">
      <c r="A14542" s="40"/>
    </row>
    <row r="14543" spans="1:1" x14ac:dyDescent="0.25">
      <c r="A14543" s="40"/>
    </row>
    <row r="14544" spans="1:1" x14ac:dyDescent="0.25">
      <c r="A14544" s="40"/>
    </row>
    <row r="14545" spans="1:1" x14ac:dyDescent="0.25">
      <c r="A14545" s="40"/>
    </row>
    <row r="14546" spans="1:1" x14ac:dyDescent="0.25">
      <c r="A14546" s="40"/>
    </row>
    <row r="14547" spans="1:1" x14ac:dyDescent="0.25">
      <c r="A14547" s="40"/>
    </row>
    <row r="14548" spans="1:1" x14ac:dyDescent="0.25">
      <c r="A14548" s="40"/>
    </row>
    <row r="14549" spans="1:1" x14ac:dyDescent="0.25">
      <c r="A14549" s="40"/>
    </row>
    <row r="14550" spans="1:1" x14ac:dyDescent="0.25">
      <c r="A14550" s="40"/>
    </row>
    <row r="14551" spans="1:1" x14ac:dyDescent="0.25">
      <c r="A14551" s="40"/>
    </row>
    <row r="14552" spans="1:1" x14ac:dyDescent="0.25">
      <c r="A14552" s="40"/>
    </row>
    <row r="14553" spans="1:1" x14ac:dyDescent="0.25">
      <c r="A14553" s="40"/>
    </row>
    <row r="14554" spans="1:1" x14ac:dyDescent="0.25">
      <c r="A14554" s="40"/>
    </row>
    <row r="14555" spans="1:1" x14ac:dyDescent="0.25">
      <c r="A14555" s="40"/>
    </row>
    <row r="14556" spans="1:1" x14ac:dyDescent="0.25">
      <c r="A14556" s="40"/>
    </row>
    <row r="14557" spans="1:1" x14ac:dyDescent="0.25">
      <c r="A14557" s="40"/>
    </row>
    <row r="14558" spans="1:1" x14ac:dyDescent="0.25">
      <c r="A14558" s="40"/>
    </row>
    <row r="14559" spans="1:1" x14ac:dyDescent="0.25">
      <c r="A14559" s="40"/>
    </row>
    <row r="14560" spans="1:1" x14ac:dyDescent="0.25">
      <c r="A14560" s="40"/>
    </row>
    <row r="14561" spans="1:1" x14ac:dyDescent="0.25">
      <c r="A14561" s="40"/>
    </row>
    <row r="14562" spans="1:1" x14ac:dyDescent="0.25">
      <c r="A14562" s="40"/>
    </row>
    <row r="14563" spans="1:1" x14ac:dyDescent="0.25">
      <c r="A14563" s="40"/>
    </row>
    <row r="14564" spans="1:1" x14ac:dyDescent="0.25">
      <c r="A14564" s="40"/>
    </row>
    <row r="14565" spans="1:1" x14ac:dyDescent="0.25">
      <c r="A14565" s="40"/>
    </row>
    <row r="14566" spans="1:1" x14ac:dyDescent="0.25">
      <c r="A14566" s="40"/>
    </row>
    <row r="14567" spans="1:1" x14ac:dyDescent="0.25">
      <c r="A14567" s="40"/>
    </row>
    <row r="14568" spans="1:1" x14ac:dyDescent="0.25">
      <c r="A14568" s="40"/>
    </row>
    <row r="14569" spans="1:1" x14ac:dyDescent="0.25">
      <c r="A14569" s="40"/>
    </row>
    <row r="14570" spans="1:1" x14ac:dyDescent="0.25">
      <c r="A14570" s="40"/>
    </row>
    <row r="14571" spans="1:1" x14ac:dyDescent="0.25">
      <c r="A14571" s="40"/>
    </row>
    <row r="14572" spans="1:1" x14ac:dyDescent="0.25">
      <c r="A14572" s="40"/>
    </row>
    <row r="14573" spans="1:1" x14ac:dyDescent="0.25">
      <c r="A14573" s="40"/>
    </row>
    <row r="14574" spans="1:1" x14ac:dyDescent="0.25">
      <c r="A14574" s="40"/>
    </row>
    <row r="14575" spans="1:1" x14ac:dyDescent="0.25">
      <c r="A14575" s="40"/>
    </row>
    <row r="14576" spans="1:1" x14ac:dyDescent="0.25">
      <c r="A14576" s="40"/>
    </row>
    <row r="14577" spans="1:1" x14ac:dyDescent="0.25">
      <c r="A14577" s="40"/>
    </row>
    <row r="14578" spans="1:1" x14ac:dyDescent="0.25">
      <c r="A14578" s="40"/>
    </row>
    <row r="14579" spans="1:1" x14ac:dyDescent="0.25">
      <c r="A14579" s="40"/>
    </row>
    <row r="14580" spans="1:1" x14ac:dyDescent="0.25">
      <c r="A14580" s="40"/>
    </row>
    <row r="14581" spans="1:1" x14ac:dyDescent="0.25">
      <c r="A14581" s="40"/>
    </row>
    <row r="14582" spans="1:1" x14ac:dyDescent="0.25">
      <c r="A14582" s="40"/>
    </row>
    <row r="14583" spans="1:1" x14ac:dyDescent="0.25">
      <c r="A14583" s="40"/>
    </row>
    <row r="14584" spans="1:1" x14ac:dyDescent="0.25">
      <c r="A14584" s="40"/>
    </row>
    <row r="14585" spans="1:1" x14ac:dyDescent="0.25">
      <c r="A14585" s="40"/>
    </row>
    <row r="14586" spans="1:1" x14ac:dyDescent="0.25">
      <c r="A14586" s="40"/>
    </row>
    <row r="14587" spans="1:1" x14ac:dyDescent="0.25">
      <c r="A14587" s="40"/>
    </row>
    <row r="14588" spans="1:1" x14ac:dyDescent="0.25">
      <c r="A14588" s="40"/>
    </row>
    <row r="14589" spans="1:1" x14ac:dyDescent="0.25">
      <c r="A14589" s="40"/>
    </row>
    <row r="14590" spans="1:1" x14ac:dyDescent="0.25">
      <c r="A14590" s="40"/>
    </row>
    <row r="14591" spans="1:1" x14ac:dyDescent="0.25">
      <c r="A14591" s="40"/>
    </row>
    <row r="14592" spans="1:1" x14ac:dyDescent="0.25">
      <c r="A14592" s="40"/>
    </row>
    <row r="14593" spans="1:1" x14ac:dyDescent="0.25">
      <c r="A14593" s="40"/>
    </row>
    <row r="14594" spans="1:1" x14ac:dyDescent="0.25">
      <c r="A14594" s="40"/>
    </row>
    <row r="14595" spans="1:1" x14ac:dyDescent="0.25">
      <c r="A14595" s="40"/>
    </row>
    <row r="14596" spans="1:1" x14ac:dyDescent="0.25">
      <c r="A14596" s="40"/>
    </row>
    <row r="14597" spans="1:1" x14ac:dyDescent="0.25">
      <c r="A14597" s="40"/>
    </row>
    <row r="14598" spans="1:1" x14ac:dyDescent="0.25">
      <c r="A14598" s="40"/>
    </row>
    <row r="14599" spans="1:1" x14ac:dyDescent="0.25">
      <c r="A14599" s="40"/>
    </row>
    <row r="14600" spans="1:1" x14ac:dyDescent="0.25">
      <c r="A14600" s="40"/>
    </row>
    <row r="14601" spans="1:1" x14ac:dyDescent="0.25">
      <c r="A14601" s="40"/>
    </row>
    <row r="14602" spans="1:1" x14ac:dyDescent="0.25">
      <c r="A14602" s="40"/>
    </row>
    <row r="14603" spans="1:1" x14ac:dyDescent="0.25">
      <c r="A14603" s="40"/>
    </row>
    <row r="14604" spans="1:1" x14ac:dyDescent="0.25">
      <c r="A14604" s="40"/>
    </row>
    <row r="14605" spans="1:1" x14ac:dyDescent="0.25">
      <c r="A14605" s="40"/>
    </row>
    <row r="14606" spans="1:1" x14ac:dyDescent="0.25">
      <c r="A14606" s="40"/>
    </row>
    <row r="14607" spans="1:1" x14ac:dyDescent="0.25">
      <c r="A14607" s="40"/>
    </row>
    <row r="14608" spans="1:1" x14ac:dyDescent="0.25">
      <c r="A14608" s="40"/>
    </row>
    <row r="14609" spans="1:1" x14ac:dyDescent="0.25">
      <c r="A14609" s="40"/>
    </row>
    <row r="14610" spans="1:1" x14ac:dyDescent="0.25">
      <c r="A14610" s="40"/>
    </row>
    <row r="14611" spans="1:1" x14ac:dyDescent="0.25">
      <c r="A14611" s="40"/>
    </row>
    <row r="14612" spans="1:1" x14ac:dyDescent="0.25">
      <c r="A14612" s="40"/>
    </row>
    <row r="14613" spans="1:1" x14ac:dyDescent="0.25">
      <c r="A14613" s="40"/>
    </row>
    <row r="14614" spans="1:1" x14ac:dyDescent="0.25">
      <c r="A14614" s="40"/>
    </row>
    <row r="14615" spans="1:1" x14ac:dyDescent="0.25">
      <c r="A14615" s="40"/>
    </row>
    <row r="14616" spans="1:1" x14ac:dyDescent="0.25">
      <c r="A14616" s="40"/>
    </row>
    <row r="14617" spans="1:1" x14ac:dyDescent="0.25">
      <c r="A14617" s="40"/>
    </row>
    <row r="14618" spans="1:1" x14ac:dyDescent="0.25">
      <c r="A14618" s="40"/>
    </row>
    <row r="14619" spans="1:1" x14ac:dyDescent="0.25">
      <c r="A14619" s="40"/>
    </row>
    <row r="14620" spans="1:1" x14ac:dyDescent="0.25">
      <c r="A14620" s="40"/>
    </row>
    <row r="14621" spans="1:1" x14ac:dyDescent="0.25">
      <c r="A14621" s="40"/>
    </row>
    <row r="14622" spans="1:1" x14ac:dyDescent="0.25">
      <c r="A14622" s="40"/>
    </row>
    <row r="14623" spans="1:1" x14ac:dyDescent="0.25">
      <c r="A14623" s="40"/>
    </row>
    <row r="14624" spans="1:1" x14ac:dyDescent="0.25">
      <c r="A14624" s="40"/>
    </row>
    <row r="14625" spans="1:1" x14ac:dyDescent="0.25">
      <c r="A14625" s="40"/>
    </row>
    <row r="14626" spans="1:1" x14ac:dyDescent="0.25">
      <c r="A14626" s="40"/>
    </row>
    <row r="14627" spans="1:1" x14ac:dyDescent="0.25">
      <c r="A14627" s="40"/>
    </row>
    <row r="14628" spans="1:1" x14ac:dyDescent="0.25">
      <c r="A14628" s="40"/>
    </row>
    <row r="14629" spans="1:1" x14ac:dyDescent="0.25">
      <c r="A14629" s="40"/>
    </row>
    <row r="14630" spans="1:1" x14ac:dyDescent="0.25">
      <c r="A14630" s="40"/>
    </row>
    <row r="14631" spans="1:1" x14ac:dyDescent="0.25">
      <c r="A14631" s="40"/>
    </row>
    <row r="14632" spans="1:1" x14ac:dyDescent="0.25">
      <c r="A14632" s="40"/>
    </row>
    <row r="14633" spans="1:1" x14ac:dyDescent="0.25">
      <c r="A14633" s="40"/>
    </row>
    <row r="14634" spans="1:1" x14ac:dyDescent="0.25">
      <c r="A14634" s="40"/>
    </row>
    <row r="14635" spans="1:1" x14ac:dyDescent="0.25">
      <c r="A14635" s="40"/>
    </row>
    <row r="14636" spans="1:1" x14ac:dyDescent="0.25">
      <c r="A14636" s="40"/>
    </row>
    <row r="14637" spans="1:1" x14ac:dyDescent="0.25">
      <c r="A14637" s="40"/>
    </row>
    <row r="14638" spans="1:1" x14ac:dyDescent="0.25">
      <c r="A14638" s="40"/>
    </row>
    <row r="14639" spans="1:1" x14ac:dyDescent="0.25">
      <c r="A14639" s="40"/>
    </row>
    <row r="14640" spans="1:1" x14ac:dyDescent="0.25">
      <c r="A14640" s="40"/>
    </row>
    <row r="14641" spans="1:1" x14ac:dyDescent="0.25">
      <c r="A14641" s="40"/>
    </row>
    <row r="14642" spans="1:1" x14ac:dyDescent="0.25">
      <c r="A14642" s="40"/>
    </row>
    <row r="14643" spans="1:1" x14ac:dyDescent="0.25">
      <c r="A14643" s="40"/>
    </row>
    <row r="14644" spans="1:1" x14ac:dyDescent="0.25">
      <c r="A14644" s="40"/>
    </row>
    <row r="14645" spans="1:1" x14ac:dyDescent="0.25">
      <c r="A14645" s="40"/>
    </row>
    <row r="14646" spans="1:1" x14ac:dyDescent="0.25">
      <c r="A14646" s="40"/>
    </row>
    <row r="14647" spans="1:1" x14ac:dyDescent="0.25">
      <c r="A14647" s="40"/>
    </row>
    <row r="14648" spans="1:1" x14ac:dyDescent="0.25">
      <c r="A14648" s="40"/>
    </row>
    <row r="14649" spans="1:1" x14ac:dyDescent="0.25">
      <c r="A14649" s="40"/>
    </row>
    <row r="14650" spans="1:1" x14ac:dyDescent="0.25">
      <c r="A14650" s="40"/>
    </row>
    <row r="14651" spans="1:1" x14ac:dyDescent="0.25">
      <c r="A14651" s="40"/>
    </row>
    <row r="14652" spans="1:1" x14ac:dyDescent="0.25">
      <c r="A14652" s="40"/>
    </row>
    <row r="14653" spans="1:1" x14ac:dyDescent="0.25">
      <c r="A14653" s="40"/>
    </row>
    <row r="14654" spans="1:1" x14ac:dyDescent="0.25">
      <c r="A14654" s="40"/>
    </row>
    <row r="14655" spans="1:1" x14ac:dyDescent="0.25">
      <c r="A14655" s="40"/>
    </row>
    <row r="14656" spans="1:1" x14ac:dyDescent="0.25">
      <c r="A14656" s="40"/>
    </row>
    <row r="14657" spans="1:1" x14ac:dyDescent="0.25">
      <c r="A14657" s="40"/>
    </row>
    <row r="14658" spans="1:1" x14ac:dyDescent="0.25">
      <c r="A14658" s="40"/>
    </row>
    <row r="14659" spans="1:1" x14ac:dyDescent="0.25">
      <c r="A14659" s="40"/>
    </row>
    <row r="14660" spans="1:1" x14ac:dyDescent="0.25">
      <c r="A14660" s="40"/>
    </row>
    <row r="14661" spans="1:1" x14ac:dyDescent="0.25">
      <c r="A14661" s="40"/>
    </row>
    <row r="14662" spans="1:1" x14ac:dyDescent="0.25">
      <c r="A14662" s="40"/>
    </row>
    <row r="14663" spans="1:1" x14ac:dyDescent="0.25">
      <c r="A14663" s="40"/>
    </row>
    <row r="14664" spans="1:1" x14ac:dyDescent="0.25">
      <c r="A14664" s="40"/>
    </row>
    <row r="14665" spans="1:1" x14ac:dyDescent="0.25">
      <c r="A14665" s="40"/>
    </row>
    <row r="14666" spans="1:1" x14ac:dyDescent="0.25">
      <c r="A14666" s="40"/>
    </row>
    <row r="14667" spans="1:1" x14ac:dyDescent="0.25">
      <c r="A14667" s="40"/>
    </row>
    <row r="14668" spans="1:1" x14ac:dyDescent="0.25">
      <c r="A14668" s="40"/>
    </row>
    <row r="14669" spans="1:1" x14ac:dyDescent="0.25">
      <c r="A14669" s="40"/>
    </row>
    <row r="14670" spans="1:1" x14ac:dyDescent="0.25">
      <c r="A14670" s="40"/>
    </row>
    <row r="14671" spans="1:1" x14ac:dyDescent="0.25">
      <c r="A14671" s="40"/>
    </row>
    <row r="14672" spans="1:1" x14ac:dyDescent="0.25">
      <c r="A14672" s="40"/>
    </row>
    <row r="14673" spans="1:1" x14ac:dyDescent="0.25">
      <c r="A14673" s="40"/>
    </row>
    <row r="14674" spans="1:1" x14ac:dyDescent="0.25">
      <c r="A14674" s="40"/>
    </row>
    <row r="14675" spans="1:1" x14ac:dyDescent="0.25">
      <c r="A14675" s="40"/>
    </row>
    <row r="14676" spans="1:1" x14ac:dyDescent="0.25">
      <c r="A14676" s="40"/>
    </row>
    <row r="14677" spans="1:1" x14ac:dyDescent="0.25">
      <c r="A14677" s="40"/>
    </row>
    <row r="14678" spans="1:1" x14ac:dyDescent="0.25">
      <c r="A14678" s="40"/>
    </row>
    <row r="14679" spans="1:1" x14ac:dyDescent="0.25">
      <c r="A14679" s="40"/>
    </row>
    <row r="14680" spans="1:1" x14ac:dyDescent="0.25">
      <c r="A14680" s="40"/>
    </row>
    <row r="14681" spans="1:1" x14ac:dyDescent="0.25">
      <c r="A14681" s="40"/>
    </row>
    <row r="14682" spans="1:1" x14ac:dyDescent="0.25">
      <c r="A14682" s="40"/>
    </row>
    <row r="14683" spans="1:1" x14ac:dyDescent="0.25">
      <c r="A14683" s="40"/>
    </row>
    <row r="14684" spans="1:1" x14ac:dyDescent="0.25">
      <c r="A14684" s="40"/>
    </row>
    <row r="14685" spans="1:1" x14ac:dyDescent="0.25">
      <c r="A14685" s="40"/>
    </row>
    <row r="14686" spans="1:1" x14ac:dyDescent="0.25">
      <c r="A14686" s="40"/>
    </row>
    <row r="14687" spans="1:1" x14ac:dyDescent="0.25">
      <c r="A14687" s="40"/>
    </row>
    <row r="14688" spans="1:1" x14ac:dyDescent="0.25">
      <c r="A14688" s="40"/>
    </row>
    <row r="14689" spans="1:1" x14ac:dyDescent="0.25">
      <c r="A14689" s="40"/>
    </row>
    <row r="14690" spans="1:1" x14ac:dyDescent="0.25">
      <c r="A14690" s="40"/>
    </row>
    <row r="14691" spans="1:1" x14ac:dyDescent="0.25">
      <c r="A14691" s="40"/>
    </row>
    <row r="14692" spans="1:1" x14ac:dyDescent="0.25">
      <c r="A14692" s="40"/>
    </row>
    <row r="14693" spans="1:1" x14ac:dyDescent="0.25">
      <c r="A14693" s="40"/>
    </row>
    <row r="14694" spans="1:1" x14ac:dyDescent="0.25">
      <c r="A14694" s="40"/>
    </row>
    <row r="14695" spans="1:1" x14ac:dyDescent="0.25">
      <c r="A14695" s="40"/>
    </row>
    <row r="14696" spans="1:1" x14ac:dyDescent="0.25">
      <c r="A14696" s="40"/>
    </row>
    <row r="14697" spans="1:1" x14ac:dyDescent="0.25">
      <c r="A14697" s="40"/>
    </row>
    <row r="14698" spans="1:1" x14ac:dyDescent="0.25">
      <c r="A14698" s="40"/>
    </row>
    <row r="14699" spans="1:1" x14ac:dyDescent="0.25">
      <c r="A14699" s="40"/>
    </row>
    <row r="14700" spans="1:1" x14ac:dyDescent="0.25">
      <c r="A14700" s="40"/>
    </row>
    <row r="14701" spans="1:1" x14ac:dyDescent="0.25">
      <c r="A14701" s="40"/>
    </row>
    <row r="14702" spans="1:1" x14ac:dyDescent="0.25">
      <c r="A14702" s="40"/>
    </row>
    <row r="14703" spans="1:1" x14ac:dyDescent="0.25">
      <c r="A14703" s="40"/>
    </row>
    <row r="14704" spans="1:1" x14ac:dyDescent="0.25">
      <c r="A14704" s="40"/>
    </row>
    <row r="14705" spans="1:1" x14ac:dyDescent="0.25">
      <c r="A14705" s="40"/>
    </row>
    <row r="14706" spans="1:1" x14ac:dyDescent="0.25">
      <c r="A14706" s="40"/>
    </row>
    <row r="14707" spans="1:1" x14ac:dyDescent="0.25">
      <c r="A14707" s="40"/>
    </row>
    <row r="14708" spans="1:1" x14ac:dyDescent="0.25">
      <c r="A14708" s="40"/>
    </row>
    <row r="14709" spans="1:1" x14ac:dyDescent="0.25">
      <c r="A14709" s="40"/>
    </row>
    <row r="14710" spans="1:1" x14ac:dyDescent="0.25">
      <c r="A14710" s="40"/>
    </row>
    <row r="14711" spans="1:1" x14ac:dyDescent="0.25">
      <c r="A14711" s="40"/>
    </row>
    <row r="14712" spans="1:1" x14ac:dyDescent="0.25">
      <c r="A14712" s="40"/>
    </row>
    <row r="14713" spans="1:1" x14ac:dyDescent="0.25">
      <c r="A14713" s="40"/>
    </row>
    <row r="14714" spans="1:1" x14ac:dyDescent="0.25">
      <c r="A14714" s="40"/>
    </row>
    <row r="14715" spans="1:1" x14ac:dyDescent="0.25">
      <c r="A14715" s="40"/>
    </row>
    <row r="14716" spans="1:1" x14ac:dyDescent="0.25">
      <c r="A14716" s="40"/>
    </row>
    <row r="14717" spans="1:1" x14ac:dyDescent="0.25">
      <c r="A14717" s="40"/>
    </row>
    <row r="14718" spans="1:1" x14ac:dyDescent="0.25">
      <c r="A14718" s="40"/>
    </row>
    <row r="14719" spans="1:1" x14ac:dyDescent="0.25">
      <c r="A14719" s="40"/>
    </row>
    <row r="14720" spans="1:1" x14ac:dyDescent="0.25">
      <c r="A14720" s="40"/>
    </row>
    <row r="14721" spans="1:1" x14ac:dyDescent="0.25">
      <c r="A14721" s="40"/>
    </row>
    <row r="14722" spans="1:1" x14ac:dyDescent="0.25">
      <c r="A14722" s="40"/>
    </row>
    <row r="14723" spans="1:1" x14ac:dyDescent="0.25">
      <c r="A14723" s="40"/>
    </row>
    <row r="14724" spans="1:1" x14ac:dyDescent="0.25">
      <c r="A14724" s="40"/>
    </row>
    <row r="14725" spans="1:1" x14ac:dyDescent="0.25">
      <c r="A14725" s="40"/>
    </row>
    <row r="14726" spans="1:1" x14ac:dyDescent="0.25">
      <c r="A14726" s="40"/>
    </row>
    <row r="14727" spans="1:1" x14ac:dyDescent="0.25">
      <c r="A14727" s="40"/>
    </row>
    <row r="14728" spans="1:1" x14ac:dyDescent="0.25">
      <c r="A14728" s="40"/>
    </row>
    <row r="14729" spans="1:1" x14ac:dyDescent="0.25">
      <c r="A14729" s="40"/>
    </row>
    <row r="14730" spans="1:1" x14ac:dyDescent="0.25">
      <c r="A14730" s="40"/>
    </row>
    <row r="14731" spans="1:1" x14ac:dyDescent="0.25">
      <c r="A14731" s="40"/>
    </row>
    <row r="14732" spans="1:1" x14ac:dyDescent="0.25">
      <c r="A14732" s="40"/>
    </row>
    <row r="14733" spans="1:1" x14ac:dyDescent="0.25">
      <c r="A14733" s="40"/>
    </row>
    <row r="14734" spans="1:1" x14ac:dyDescent="0.25">
      <c r="A14734" s="40"/>
    </row>
    <row r="14735" spans="1:1" x14ac:dyDescent="0.25">
      <c r="A14735" s="40"/>
    </row>
    <row r="14736" spans="1:1" x14ac:dyDescent="0.25">
      <c r="A14736" s="40"/>
    </row>
    <row r="14737" spans="1:1" x14ac:dyDescent="0.25">
      <c r="A14737" s="40"/>
    </row>
    <row r="14738" spans="1:1" x14ac:dyDescent="0.25">
      <c r="A14738" s="40"/>
    </row>
    <row r="14739" spans="1:1" x14ac:dyDescent="0.25">
      <c r="A14739" s="40"/>
    </row>
    <row r="14740" spans="1:1" x14ac:dyDescent="0.25">
      <c r="A14740" s="40"/>
    </row>
    <row r="14741" spans="1:1" x14ac:dyDescent="0.25">
      <c r="A14741" s="40"/>
    </row>
    <row r="14742" spans="1:1" x14ac:dyDescent="0.25">
      <c r="A14742" s="40"/>
    </row>
    <row r="14743" spans="1:1" x14ac:dyDescent="0.25">
      <c r="A14743" s="40"/>
    </row>
    <row r="14744" spans="1:1" x14ac:dyDescent="0.25">
      <c r="A14744" s="40"/>
    </row>
    <row r="14745" spans="1:1" x14ac:dyDescent="0.25">
      <c r="A14745" s="40"/>
    </row>
    <row r="14746" spans="1:1" x14ac:dyDescent="0.25">
      <c r="A14746" s="40"/>
    </row>
    <row r="14747" spans="1:1" x14ac:dyDescent="0.25">
      <c r="A14747" s="40"/>
    </row>
    <row r="14748" spans="1:1" x14ac:dyDescent="0.25">
      <c r="A14748" s="40"/>
    </row>
    <row r="14749" spans="1:1" x14ac:dyDescent="0.25">
      <c r="A14749" s="40"/>
    </row>
    <row r="14750" spans="1:1" x14ac:dyDescent="0.25">
      <c r="A14750" s="40"/>
    </row>
    <row r="14751" spans="1:1" x14ac:dyDescent="0.25">
      <c r="A14751" s="40"/>
    </row>
    <row r="14752" spans="1:1" x14ac:dyDescent="0.25">
      <c r="A14752" s="40"/>
    </row>
    <row r="14753" spans="1:1" x14ac:dyDescent="0.25">
      <c r="A14753" s="40"/>
    </row>
    <row r="14754" spans="1:1" x14ac:dyDescent="0.25">
      <c r="A14754" s="40"/>
    </row>
    <row r="14755" spans="1:1" x14ac:dyDescent="0.25">
      <c r="A14755" s="40"/>
    </row>
    <row r="14756" spans="1:1" x14ac:dyDescent="0.25">
      <c r="A14756" s="40"/>
    </row>
    <row r="14757" spans="1:1" x14ac:dyDescent="0.25">
      <c r="A14757" s="40"/>
    </row>
    <row r="14758" spans="1:1" x14ac:dyDescent="0.25">
      <c r="A14758" s="40"/>
    </row>
    <row r="14759" spans="1:1" x14ac:dyDescent="0.25">
      <c r="A14759" s="40"/>
    </row>
    <row r="14760" spans="1:1" x14ac:dyDescent="0.25">
      <c r="A14760" s="40"/>
    </row>
    <row r="14761" spans="1:1" x14ac:dyDescent="0.25">
      <c r="A14761" s="40"/>
    </row>
    <row r="14762" spans="1:1" x14ac:dyDescent="0.25">
      <c r="A14762" s="40"/>
    </row>
    <row r="14763" spans="1:1" x14ac:dyDescent="0.25">
      <c r="A14763" s="40"/>
    </row>
    <row r="14764" spans="1:1" x14ac:dyDescent="0.25">
      <c r="A14764" s="40"/>
    </row>
    <row r="14765" spans="1:1" x14ac:dyDescent="0.25">
      <c r="A14765" s="40"/>
    </row>
    <row r="14766" spans="1:1" x14ac:dyDescent="0.25">
      <c r="A14766" s="40"/>
    </row>
    <row r="14767" spans="1:1" x14ac:dyDescent="0.25">
      <c r="A14767" s="40"/>
    </row>
    <row r="14768" spans="1:1" x14ac:dyDescent="0.25">
      <c r="A14768" s="40"/>
    </row>
    <row r="14769" spans="1:1" x14ac:dyDescent="0.25">
      <c r="A14769" s="40"/>
    </row>
    <row r="14770" spans="1:1" x14ac:dyDescent="0.25">
      <c r="A14770" s="40"/>
    </row>
    <row r="14771" spans="1:1" x14ac:dyDescent="0.25">
      <c r="A14771" s="40"/>
    </row>
    <row r="14772" spans="1:1" x14ac:dyDescent="0.25">
      <c r="A14772" s="40"/>
    </row>
    <row r="14773" spans="1:1" x14ac:dyDescent="0.25">
      <c r="A14773" s="40"/>
    </row>
    <row r="14774" spans="1:1" x14ac:dyDescent="0.25">
      <c r="A14774" s="40"/>
    </row>
    <row r="14775" spans="1:1" x14ac:dyDescent="0.25">
      <c r="A14775" s="40"/>
    </row>
    <row r="14776" spans="1:1" x14ac:dyDescent="0.25">
      <c r="A14776" s="40"/>
    </row>
    <row r="14777" spans="1:1" x14ac:dyDescent="0.25">
      <c r="A14777" s="40"/>
    </row>
    <row r="14778" spans="1:1" x14ac:dyDescent="0.25">
      <c r="A14778" s="40"/>
    </row>
    <row r="14779" spans="1:1" x14ac:dyDescent="0.25">
      <c r="A14779" s="40"/>
    </row>
    <row r="14780" spans="1:1" x14ac:dyDescent="0.25">
      <c r="A14780" s="40"/>
    </row>
    <row r="14781" spans="1:1" x14ac:dyDescent="0.25">
      <c r="A14781" s="40"/>
    </row>
    <row r="14782" spans="1:1" x14ac:dyDescent="0.25">
      <c r="A14782" s="40"/>
    </row>
    <row r="14783" spans="1:1" x14ac:dyDescent="0.25">
      <c r="A14783" s="40"/>
    </row>
    <row r="14784" spans="1:1" x14ac:dyDescent="0.25">
      <c r="A14784" s="40"/>
    </row>
    <row r="14785" spans="1:1" x14ac:dyDescent="0.25">
      <c r="A14785" s="40"/>
    </row>
    <row r="14786" spans="1:1" x14ac:dyDescent="0.25">
      <c r="A14786" s="40"/>
    </row>
    <row r="14787" spans="1:1" x14ac:dyDescent="0.25">
      <c r="A14787" s="40"/>
    </row>
    <row r="14788" spans="1:1" x14ac:dyDescent="0.25">
      <c r="A14788" s="40"/>
    </row>
    <row r="14789" spans="1:1" x14ac:dyDescent="0.25">
      <c r="A14789" s="40"/>
    </row>
    <row r="14790" spans="1:1" x14ac:dyDescent="0.25">
      <c r="A14790" s="40"/>
    </row>
    <row r="14791" spans="1:1" x14ac:dyDescent="0.25">
      <c r="A14791" s="40"/>
    </row>
    <row r="14792" spans="1:1" x14ac:dyDescent="0.25">
      <c r="A14792" s="40"/>
    </row>
    <row r="14793" spans="1:1" x14ac:dyDescent="0.25">
      <c r="A14793" s="40"/>
    </row>
    <row r="14794" spans="1:1" x14ac:dyDescent="0.25">
      <c r="A14794" s="40"/>
    </row>
    <row r="14795" spans="1:1" x14ac:dyDescent="0.25">
      <c r="A14795" s="40"/>
    </row>
    <row r="14796" spans="1:1" x14ac:dyDescent="0.25">
      <c r="A14796" s="40"/>
    </row>
    <row r="14797" spans="1:1" x14ac:dyDescent="0.25">
      <c r="A14797" s="40"/>
    </row>
    <row r="14798" spans="1:1" x14ac:dyDescent="0.25">
      <c r="A14798" s="40"/>
    </row>
    <row r="14799" spans="1:1" x14ac:dyDescent="0.25">
      <c r="A14799" s="40"/>
    </row>
    <row r="14800" spans="1:1" x14ac:dyDescent="0.25">
      <c r="A14800" s="40"/>
    </row>
    <row r="14801" spans="1:1" x14ac:dyDescent="0.25">
      <c r="A14801" s="40"/>
    </row>
    <row r="14802" spans="1:1" x14ac:dyDescent="0.25">
      <c r="A14802" s="40"/>
    </row>
    <row r="14803" spans="1:1" x14ac:dyDescent="0.25">
      <c r="A14803" s="40"/>
    </row>
    <row r="14804" spans="1:1" x14ac:dyDescent="0.25">
      <c r="A14804" s="40"/>
    </row>
    <row r="14805" spans="1:1" x14ac:dyDescent="0.25">
      <c r="A14805" s="40"/>
    </row>
    <row r="14806" spans="1:1" x14ac:dyDescent="0.25">
      <c r="A14806" s="40"/>
    </row>
    <row r="14807" spans="1:1" x14ac:dyDescent="0.25">
      <c r="A14807" s="40"/>
    </row>
    <row r="14808" spans="1:1" x14ac:dyDescent="0.25">
      <c r="A14808" s="40"/>
    </row>
    <row r="14809" spans="1:1" x14ac:dyDescent="0.25">
      <c r="A14809" s="40"/>
    </row>
    <row r="14810" spans="1:1" x14ac:dyDescent="0.25">
      <c r="A14810" s="40"/>
    </row>
    <row r="14811" spans="1:1" x14ac:dyDescent="0.25">
      <c r="A14811" s="40"/>
    </row>
    <row r="14812" spans="1:1" x14ac:dyDescent="0.25">
      <c r="A14812" s="40"/>
    </row>
    <row r="14813" spans="1:1" x14ac:dyDescent="0.25">
      <c r="A14813" s="40"/>
    </row>
    <row r="14814" spans="1:1" x14ac:dyDescent="0.25">
      <c r="A14814" s="40"/>
    </row>
    <row r="14815" spans="1:1" x14ac:dyDescent="0.25">
      <c r="A14815" s="40"/>
    </row>
    <row r="14816" spans="1:1" x14ac:dyDescent="0.25">
      <c r="A14816" s="40"/>
    </row>
    <row r="14817" spans="1:1" x14ac:dyDescent="0.25">
      <c r="A14817" s="40"/>
    </row>
    <row r="14818" spans="1:1" x14ac:dyDescent="0.25">
      <c r="A14818" s="40"/>
    </row>
    <row r="14819" spans="1:1" x14ac:dyDescent="0.25">
      <c r="A14819" s="40"/>
    </row>
    <row r="14820" spans="1:1" x14ac:dyDescent="0.25">
      <c r="A14820" s="40"/>
    </row>
    <row r="14821" spans="1:1" x14ac:dyDescent="0.25">
      <c r="A14821" s="40"/>
    </row>
    <row r="14822" spans="1:1" x14ac:dyDescent="0.25">
      <c r="A14822" s="40"/>
    </row>
    <row r="14823" spans="1:1" x14ac:dyDescent="0.25">
      <c r="A14823" s="40"/>
    </row>
    <row r="14824" spans="1:1" x14ac:dyDescent="0.25">
      <c r="A14824" s="40"/>
    </row>
    <row r="14825" spans="1:1" x14ac:dyDescent="0.25">
      <c r="A14825" s="40"/>
    </row>
    <row r="14826" spans="1:1" x14ac:dyDescent="0.25">
      <c r="A14826" s="40"/>
    </row>
    <row r="14827" spans="1:1" x14ac:dyDescent="0.25">
      <c r="A14827" s="40"/>
    </row>
    <row r="14828" spans="1:1" x14ac:dyDescent="0.25">
      <c r="A14828" s="40"/>
    </row>
    <row r="14829" spans="1:1" x14ac:dyDescent="0.25">
      <c r="A14829" s="40"/>
    </row>
    <row r="14830" spans="1:1" x14ac:dyDescent="0.25">
      <c r="A14830" s="40"/>
    </row>
    <row r="14831" spans="1:1" x14ac:dyDescent="0.25">
      <c r="A14831" s="40"/>
    </row>
    <row r="14832" spans="1:1" x14ac:dyDescent="0.25">
      <c r="A14832" s="40"/>
    </row>
    <row r="14833" spans="1:1" x14ac:dyDescent="0.25">
      <c r="A14833" s="40"/>
    </row>
    <row r="14834" spans="1:1" x14ac:dyDescent="0.25">
      <c r="A14834" s="40"/>
    </row>
    <row r="14835" spans="1:1" x14ac:dyDescent="0.25">
      <c r="A14835" s="40"/>
    </row>
    <row r="14836" spans="1:1" x14ac:dyDescent="0.25">
      <c r="A14836" s="40"/>
    </row>
    <row r="14837" spans="1:1" x14ac:dyDescent="0.25">
      <c r="A14837" s="40"/>
    </row>
    <row r="14838" spans="1:1" x14ac:dyDescent="0.25">
      <c r="A14838" s="40"/>
    </row>
    <row r="14839" spans="1:1" x14ac:dyDescent="0.25">
      <c r="A14839" s="40"/>
    </row>
    <row r="14840" spans="1:1" x14ac:dyDescent="0.25">
      <c r="A14840" s="40"/>
    </row>
    <row r="14841" spans="1:1" x14ac:dyDescent="0.25">
      <c r="A14841" s="40"/>
    </row>
    <row r="14842" spans="1:1" x14ac:dyDescent="0.25">
      <c r="A14842" s="40"/>
    </row>
    <row r="14843" spans="1:1" x14ac:dyDescent="0.25">
      <c r="A14843" s="40"/>
    </row>
    <row r="14844" spans="1:1" x14ac:dyDescent="0.25">
      <c r="A14844" s="40"/>
    </row>
    <row r="14845" spans="1:1" x14ac:dyDescent="0.25">
      <c r="A14845" s="40"/>
    </row>
    <row r="14846" spans="1:1" x14ac:dyDescent="0.25">
      <c r="A14846" s="40"/>
    </row>
    <row r="14847" spans="1:1" x14ac:dyDescent="0.25">
      <c r="A14847" s="40"/>
    </row>
    <row r="14848" spans="1:1" x14ac:dyDescent="0.25">
      <c r="A14848" s="40"/>
    </row>
    <row r="14849" spans="1:1" x14ac:dyDescent="0.25">
      <c r="A14849" s="40"/>
    </row>
    <row r="14850" spans="1:1" x14ac:dyDescent="0.25">
      <c r="A14850" s="40"/>
    </row>
    <row r="14851" spans="1:1" x14ac:dyDescent="0.25">
      <c r="A14851" s="40"/>
    </row>
    <row r="14852" spans="1:1" x14ac:dyDescent="0.25">
      <c r="A14852" s="40"/>
    </row>
    <row r="14853" spans="1:1" x14ac:dyDescent="0.25">
      <c r="A14853" s="40"/>
    </row>
    <row r="14854" spans="1:1" x14ac:dyDescent="0.25">
      <c r="A14854" s="40"/>
    </row>
    <row r="14855" spans="1:1" x14ac:dyDescent="0.25">
      <c r="A14855" s="40"/>
    </row>
    <row r="14856" spans="1:1" x14ac:dyDescent="0.25">
      <c r="A14856" s="40"/>
    </row>
    <row r="14857" spans="1:1" x14ac:dyDescent="0.25">
      <c r="A14857" s="40"/>
    </row>
    <row r="14858" spans="1:1" x14ac:dyDescent="0.25">
      <c r="A14858" s="40"/>
    </row>
    <row r="14859" spans="1:1" x14ac:dyDescent="0.25">
      <c r="A14859" s="40"/>
    </row>
    <row r="14860" spans="1:1" x14ac:dyDescent="0.25">
      <c r="A14860" s="40"/>
    </row>
    <row r="14861" spans="1:1" x14ac:dyDescent="0.25">
      <c r="A14861" s="40"/>
    </row>
    <row r="14862" spans="1:1" x14ac:dyDescent="0.25">
      <c r="A14862" s="40"/>
    </row>
    <row r="14863" spans="1:1" x14ac:dyDescent="0.25">
      <c r="A14863" s="40"/>
    </row>
    <row r="14864" spans="1:1" x14ac:dyDescent="0.25">
      <c r="A14864" s="40"/>
    </row>
    <row r="14865" spans="1:1" x14ac:dyDescent="0.25">
      <c r="A14865" s="40"/>
    </row>
    <row r="14866" spans="1:1" x14ac:dyDescent="0.25">
      <c r="A14866" s="40"/>
    </row>
    <row r="14867" spans="1:1" x14ac:dyDescent="0.25">
      <c r="A14867" s="40"/>
    </row>
    <row r="14868" spans="1:1" x14ac:dyDescent="0.25">
      <c r="A14868" s="40"/>
    </row>
    <row r="14869" spans="1:1" x14ac:dyDescent="0.25">
      <c r="A14869" s="40"/>
    </row>
    <row r="14870" spans="1:1" x14ac:dyDescent="0.25">
      <c r="A14870" s="40"/>
    </row>
    <row r="14871" spans="1:1" x14ac:dyDescent="0.25">
      <c r="A14871" s="40"/>
    </row>
    <row r="14872" spans="1:1" x14ac:dyDescent="0.25">
      <c r="A14872" s="40"/>
    </row>
    <row r="14873" spans="1:1" x14ac:dyDescent="0.25">
      <c r="A14873" s="40"/>
    </row>
    <row r="14874" spans="1:1" x14ac:dyDescent="0.25">
      <c r="A14874" s="40"/>
    </row>
    <row r="14875" spans="1:1" x14ac:dyDescent="0.25">
      <c r="A14875" s="40"/>
    </row>
    <row r="14876" spans="1:1" x14ac:dyDescent="0.25">
      <c r="A14876" s="40"/>
    </row>
    <row r="14877" spans="1:1" x14ac:dyDescent="0.25">
      <c r="A14877" s="40"/>
    </row>
    <row r="14878" spans="1:1" x14ac:dyDescent="0.25">
      <c r="A14878" s="40"/>
    </row>
    <row r="14879" spans="1:1" x14ac:dyDescent="0.25">
      <c r="A14879" s="40"/>
    </row>
    <row r="14880" spans="1:1" x14ac:dyDescent="0.25">
      <c r="A14880" s="40"/>
    </row>
    <row r="14881" spans="1:1" x14ac:dyDescent="0.25">
      <c r="A14881" s="40"/>
    </row>
    <row r="14882" spans="1:1" x14ac:dyDescent="0.25">
      <c r="A14882" s="40"/>
    </row>
    <row r="14883" spans="1:1" x14ac:dyDescent="0.25">
      <c r="A14883" s="40"/>
    </row>
    <row r="14884" spans="1:1" x14ac:dyDescent="0.25">
      <c r="A14884" s="40"/>
    </row>
    <row r="14885" spans="1:1" x14ac:dyDescent="0.25">
      <c r="A14885" s="40"/>
    </row>
    <row r="14886" spans="1:1" x14ac:dyDescent="0.25">
      <c r="A14886" s="40"/>
    </row>
    <row r="14887" spans="1:1" x14ac:dyDescent="0.25">
      <c r="A14887" s="40"/>
    </row>
    <row r="14888" spans="1:1" x14ac:dyDescent="0.25">
      <c r="A14888" s="40"/>
    </row>
    <row r="14889" spans="1:1" x14ac:dyDescent="0.25">
      <c r="A14889" s="40"/>
    </row>
    <row r="14890" spans="1:1" x14ac:dyDescent="0.25">
      <c r="A14890" s="40"/>
    </row>
    <row r="14891" spans="1:1" x14ac:dyDescent="0.25">
      <c r="A14891" s="40"/>
    </row>
    <row r="14892" spans="1:1" x14ac:dyDescent="0.25">
      <c r="A14892" s="40"/>
    </row>
    <row r="14893" spans="1:1" x14ac:dyDescent="0.25">
      <c r="A14893" s="40"/>
    </row>
    <row r="14894" spans="1:1" x14ac:dyDescent="0.25">
      <c r="A14894" s="40"/>
    </row>
    <row r="14895" spans="1:1" x14ac:dyDescent="0.25">
      <c r="A14895" s="40"/>
    </row>
    <row r="14896" spans="1:1" x14ac:dyDescent="0.25">
      <c r="A14896" s="40"/>
    </row>
    <row r="14897" spans="1:1" x14ac:dyDescent="0.25">
      <c r="A14897" s="40"/>
    </row>
    <row r="14898" spans="1:1" x14ac:dyDescent="0.25">
      <c r="A14898" s="40"/>
    </row>
    <row r="14899" spans="1:1" x14ac:dyDescent="0.25">
      <c r="A14899" s="40"/>
    </row>
    <row r="14900" spans="1:1" x14ac:dyDescent="0.25">
      <c r="A14900" s="40"/>
    </row>
    <row r="14901" spans="1:1" x14ac:dyDescent="0.25">
      <c r="A14901" s="40"/>
    </row>
    <row r="14902" spans="1:1" x14ac:dyDescent="0.25">
      <c r="A14902" s="40"/>
    </row>
    <row r="14903" spans="1:1" x14ac:dyDescent="0.25">
      <c r="A14903" s="40"/>
    </row>
    <row r="14904" spans="1:1" x14ac:dyDescent="0.25">
      <c r="A14904" s="40"/>
    </row>
    <row r="14905" spans="1:1" x14ac:dyDescent="0.25">
      <c r="A14905" s="40"/>
    </row>
    <row r="14906" spans="1:1" x14ac:dyDescent="0.25">
      <c r="A14906" s="40"/>
    </row>
    <row r="14907" spans="1:1" x14ac:dyDescent="0.25">
      <c r="A14907" s="40"/>
    </row>
    <row r="14908" spans="1:1" x14ac:dyDescent="0.25">
      <c r="A14908" s="40"/>
    </row>
    <row r="14909" spans="1:1" x14ac:dyDescent="0.25">
      <c r="A14909" s="40"/>
    </row>
    <row r="14910" spans="1:1" x14ac:dyDescent="0.25">
      <c r="A14910" s="40"/>
    </row>
    <row r="14911" spans="1:1" x14ac:dyDescent="0.25">
      <c r="A14911" s="40"/>
    </row>
    <row r="14912" spans="1:1" x14ac:dyDescent="0.25">
      <c r="A14912" s="40"/>
    </row>
    <row r="14913" spans="1:1" x14ac:dyDescent="0.25">
      <c r="A14913" s="40"/>
    </row>
    <row r="14914" spans="1:1" x14ac:dyDescent="0.25">
      <c r="A14914" s="40"/>
    </row>
    <row r="14915" spans="1:1" x14ac:dyDescent="0.25">
      <c r="A14915" s="40"/>
    </row>
    <row r="14916" spans="1:1" x14ac:dyDescent="0.25">
      <c r="A14916" s="40"/>
    </row>
    <row r="14917" spans="1:1" x14ac:dyDescent="0.25">
      <c r="A14917" s="40"/>
    </row>
    <row r="14918" spans="1:1" x14ac:dyDescent="0.25">
      <c r="A14918" s="40"/>
    </row>
    <row r="14919" spans="1:1" x14ac:dyDescent="0.25">
      <c r="A14919" s="40"/>
    </row>
    <row r="14920" spans="1:1" x14ac:dyDescent="0.25">
      <c r="A14920" s="40"/>
    </row>
    <row r="14921" spans="1:1" x14ac:dyDescent="0.25">
      <c r="A14921" s="40"/>
    </row>
    <row r="14922" spans="1:1" x14ac:dyDescent="0.25">
      <c r="A14922" s="40"/>
    </row>
    <row r="14923" spans="1:1" x14ac:dyDescent="0.25">
      <c r="A14923" s="40"/>
    </row>
    <row r="14924" spans="1:1" x14ac:dyDescent="0.25">
      <c r="A14924" s="40"/>
    </row>
    <row r="14925" spans="1:1" x14ac:dyDescent="0.25">
      <c r="A14925" s="40"/>
    </row>
    <row r="14926" spans="1:1" x14ac:dyDescent="0.25">
      <c r="A14926" s="40"/>
    </row>
    <row r="14927" spans="1:1" x14ac:dyDescent="0.25">
      <c r="A14927" s="40"/>
    </row>
    <row r="14928" spans="1:1" x14ac:dyDescent="0.25">
      <c r="A14928" s="40"/>
    </row>
    <row r="14929" spans="1:1" x14ac:dyDescent="0.25">
      <c r="A14929" s="40"/>
    </row>
    <row r="14930" spans="1:1" x14ac:dyDescent="0.25">
      <c r="A14930" s="40"/>
    </row>
    <row r="14931" spans="1:1" x14ac:dyDescent="0.25">
      <c r="A14931" s="40"/>
    </row>
    <row r="14932" spans="1:1" x14ac:dyDescent="0.25">
      <c r="A14932" s="40"/>
    </row>
    <row r="14933" spans="1:1" x14ac:dyDescent="0.25">
      <c r="A14933" s="40"/>
    </row>
    <row r="14934" spans="1:1" x14ac:dyDescent="0.25">
      <c r="A14934" s="40"/>
    </row>
    <row r="14935" spans="1:1" x14ac:dyDescent="0.25">
      <c r="A14935" s="40"/>
    </row>
    <row r="14936" spans="1:1" x14ac:dyDescent="0.25">
      <c r="A14936" s="40"/>
    </row>
    <row r="14937" spans="1:1" x14ac:dyDescent="0.25">
      <c r="A14937" s="40"/>
    </row>
    <row r="14938" spans="1:1" x14ac:dyDescent="0.25">
      <c r="A14938" s="40"/>
    </row>
    <row r="14939" spans="1:1" x14ac:dyDescent="0.25">
      <c r="A14939" s="40"/>
    </row>
    <row r="14940" spans="1:1" x14ac:dyDescent="0.25">
      <c r="A14940" s="40"/>
    </row>
    <row r="14941" spans="1:1" x14ac:dyDescent="0.25">
      <c r="A14941" s="40"/>
    </row>
    <row r="14942" spans="1:1" x14ac:dyDescent="0.25">
      <c r="A14942" s="40"/>
    </row>
    <row r="14943" spans="1:1" x14ac:dyDescent="0.25">
      <c r="A14943" s="40"/>
    </row>
    <row r="14944" spans="1:1" x14ac:dyDescent="0.25">
      <c r="A14944" s="40"/>
    </row>
    <row r="14945" spans="1:1" x14ac:dyDescent="0.25">
      <c r="A14945" s="40"/>
    </row>
    <row r="14946" spans="1:1" x14ac:dyDescent="0.25">
      <c r="A14946" s="40"/>
    </row>
    <row r="14947" spans="1:1" x14ac:dyDescent="0.25">
      <c r="A14947" s="40"/>
    </row>
    <row r="14948" spans="1:1" x14ac:dyDescent="0.25">
      <c r="A14948" s="40"/>
    </row>
    <row r="14949" spans="1:1" x14ac:dyDescent="0.25">
      <c r="A14949" s="40"/>
    </row>
    <row r="14950" spans="1:1" x14ac:dyDescent="0.25">
      <c r="A14950" s="40"/>
    </row>
    <row r="14951" spans="1:1" x14ac:dyDescent="0.25">
      <c r="A14951" s="40"/>
    </row>
    <row r="14952" spans="1:1" x14ac:dyDescent="0.25">
      <c r="A14952" s="40"/>
    </row>
    <row r="14953" spans="1:1" x14ac:dyDescent="0.25">
      <c r="A14953" s="40"/>
    </row>
    <row r="14954" spans="1:1" x14ac:dyDescent="0.25">
      <c r="A14954" s="40"/>
    </row>
    <row r="14955" spans="1:1" x14ac:dyDescent="0.25">
      <c r="A14955" s="40"/>
    </row>
    <row r="14956" spans="1:1" x14ac:dyDescent="0.25">
      <c r="A14956" s="40"/>
    </row>
    <row r="14957" spans="1:1" x14ac:dyDescent="0.25">
      <c r="A14957" s="40"/>
    </row>
    <row r="14958" spans="1:1" x14ac:dyDescent="0.25">
      <c r="A14958" s="40"/>
    </row>
    <row r="14959" spans="1:1" x14ac:dyDescent="0.25">
      <c r="A14959" s="40"/>
    </row>
    <row r="14960" spans="1:1" x14ac:dyDescent="0.25">
      <c r="A14960" s="40"/>
    </row>
    <row r="14961" spans="1:1" x14ac:dyDescent="0.25">
      <c r="A14961" s="40"/>
    </row>
    <row r="14962" spans="1:1" x14ac:dyDescent="0.25">
      <c r="A14962" s="40"/>
    </row>
    <row r="14963" spans="1:1" x14ac:dyDescent="0.25">
      <c r="A14963" s="40"/>
    </row>
    <row r="14964" spans="1:1" x14ac:dyDescent="0.25">
      <c r="A14964" s="40"/>
    </row>
    <row r="14965" spans="1:1" x14ac:dyDescent="0.25">
      <c r="A14965" s="40"/>
    </row>
    <row r="14966" spans="1:1" x14ac:dyDescent="0.25">
      <c r="A14966" s="40"/>
    </row>
    <row r="14967" spans="1:1" x14ac:dyDescent="0.25">
      <c r="A14967" s="40"/>
    </row>
    <row r="14968" spans="1:1" x14ac:dyDescent="0.25">
      <c r="A14968" s="40"/>
    </row>
    <row r="14969" spans="1:1" x14ac:dyDescent="0.25">
      <c r="A14969" s="40"/>
    </row>
    <row r="14970" spans="1:1" x14ac:dyDescent="0.25">
      <c r="A14970" s="40"/>
    </row>
    <row r="14971" spans="1:1" x14ac:dyDescent="0.25">
      <c r="A14971" s="40"/>
    </row>
    <row r="14972" spans="1:1" x14ac:dyDescent="0.25">
      <c r="A14972" s="40"/>
    </row>
    <row r="14973" spans="1:1" x14ac:dyDescent="0.25">
      <c r="A14973" s="40"/>
    </row>
    <row r="14974" spans="1:1" x14ac:dyDescent="0.25">
      <c r="A14974" s="40"/>
    </row>
    <row r="14975" spans="1:1" x14ac:dyDescent="0.25">
      <c r="A14975" s="40"/>
    </row>
    <row r="14976" spans="1:1" x14ac:dyDescent="0.25">
      <c r="A14976" s="40"/>
    </row>
    <row r="14977" spans="1:1" x14ac:dyDescent="0.25">
      <c r="A14977" s="40"/>
    </row>
    <row r="14978" spans="1:1" x14ac:dyDescent="0.25">
      <c r="A14978" s="40"/>
    </row>
    <row r="14979" spans="1:1" x14ac:dyDescent="0.25">
      <c r="A14979" s="40"/>
    </row>
    <row r="14980" spans="1:1" x14ac:dyDescent="0.25">
      <c r="A14980" s="40"/>
    </row>
    <row r="14981" spans="1:1" x14ac:dyDescent="0.25">
      <c r="A14981" s="40"/>
    </row>
    <row r="14982" spans="1:1" x14ac:dyDescent="0.25">
      <c r="A14982" s="40"/>
    </row>
    <row r="14983" spans="1:1" x14ac:dyDescent="0.25">
      <c r="A14983" s="40"/>
    </row>
    <row r="14984" spans="1:1" x14ac:dyDescent="0.25">
      <c r="A14984" s="40"/>
    </row>
    <row r="14985" spans="1:1" x14ac:dyDescent="0.25">
      <c r="A14985" s="40"/>
    </row>
    <row r="14986" spans="1:1" x14ac:dyDescent="0.25">
      <c r="A14986" s="40"/>
    </row>
    <row r="14987" spans="1:1" x14ac:dyDescent="0.25">
      <c r="A14987" s="40"/>
    </row>
    <row r="14988" spans="1:1" x14ac:dyDescent="0.25">
      <c r="A14988" s="40"/>
    </row>
    <row r="14989" spans="1:1" x14ac:dyDescent="0.25">
      <c r="A14989" s="40"/>
    </row>
    <row r="14990" spans="1:1" x14ac:dyDescent="0.25">
      <c r="A14990" s="40"/>
    </row>
    <row r="14991" spans="1:1" x14ac:dyDescent="0.25">
      <c r="A14991" s="40"/>
    </row>
    <row r="14992" spans="1:1" x14ac:dyDescent="0.25">
      <c r="A14992" s="40"/>
    </row>
    <row r="14993" spans="1:1" x14ac:dyDescent="0.25">
      <c r="A14993" s="40"/>
    </row>
    <row r="14994" spans="1:1" x14ac:dyDescent="0.25">
      <c r="A14994" s="40"/>
    </row>
    <row r="14995" spans="1:1" x14ac:dyDescent="0.25">
      <c r="A14995" s="40"/>
    </row>
    <row r="14996" spans="1:1" x14ac:dyDescent="0.25">
      <c r="A14996" s="40"/>
    </row>
    <row r="14997" spans="1:1" x14ac:dyDescent="0.25">
      <c r="A14997" s="40"/>
    </row>
    <row r="14998" spans="1:1" x14ac:dyDescent="0.25">
      <c r="A14998" s="40"/>
    </row>
    <row r="14999" spans="1:1" x14ac:dyDescent="0.25">
      <c r="A14999" s="40"/>
    </row>
    <row r="15000" spans="1:1" x14ac:dyDescent="0.25">
      <c r="A15000" s="40"/>
    </row>
    <row r="15001" spans="1:1" x14ac:dyDescent="0.25">
      <c r="A15001" s="40"/>
    </row>
    <row r="15002" spans="1:1" x14ac:dyDescent="0.25">
      <c r="A15002" s="40"/>
    </row>
    <row r="15003" spans="1:1" x14ac:dyDescent="0.25">
      <c r="A15003" s="40"/>
    </row>
    <row r="15004" spans="1:1" x14ac:dyDescent="0.25">
      <c r="A15004" s="40"/>
    </row>
    <row r="15005" spans="1:1" x14ac:dyDescent="0.25">
      <c r="A15005" s="40"/>
    </row>
    <row r="15006" spans="1:1" x14ac:dyDescent="0.25">
      <c r="A15006" s="40"/>
    </row>
    <row r="15007" spans="1:1" x14ac:dyDescent="0.25">
      <c r="A15007" s="40"/>
    </row>
    <row r="15008" spans="1:1" x14ac:dyDescent="0.25">
      <c r="A15008" s="40"/>
    </row>
    <row r="15009" spans="1:1" x14ac:dyDescent="0.25">
      <c r="A15009" s="40"/>
    </row>
    <row r="15010" spans="1:1" x14ac:dyDescent="0.25">
      <c r="A15010" s="40"/>
    </row>
    <row r="15011" spans="1:1" x14ac:dyDescent="0.25">
      <c r="A15011" s="40"/>
    </row>
    <row r="15012" spans="1:1" x14ac:dyDescent="0.25">
      <c r="A15012" s="40"/>
    </row>
    <row r="15013" spans="1:1" x14ac:dyDescent="0.25">
      <c r="A15013" s="40"/>
    </row>
    <row r="15014" spans="1:1" x14ac:dyDescent="0.25">
      <c r="A15014" s="40"/>
    </row>
    <row r="15015" spans="1:1" x14ac:dyDescent="0.25">
      <c r="A15015" s="40"/>
    </row>
    <row r="15016" spans="1:1" x14ac:dyDescent="0.25">
      <c r="A15016" s="40"/>
    </row>
    <row r="15017" spans="1:1" x14ac:dyDescent="0.25">
      <c r="A15017" s="40"/>
    </row>
    <row r="15018" spans="1:1" x14ac:dyDescent="0.25">
      <c r="A15018" s="40"/>
    </row>
    <row r="15019" spans="1:1" x14ac:dyDescent="0.25">
      <c r="A15019" s="40"/>
    </row>
    <row r="15020" spans="1:1" x14ac:dyDescent="0.25">
      <c r="A15020" s="40"/>
    </row>
    <row r="15021" spans="1:1" x14ac:dyDescent="0.25">
      <c r="A15021" s="40"/>
    </row>
    <row r="15022" spans="1:1" x14ac:dyDescent="0.25">
      <c r="A15022" s="40"/>
    </row>
    <row r="15023" spans="1:1" x14ac:dyDescent="0.25">
      <c r="A15023" s="40"/>
    </row>
    <row r="15024" spans="1:1" x14ac:dyDescent="0.25">
      <c r="A15024" s="40"/>
    </row>
    <row r="15025" spans="1:1" x14ac:dyDescent="0.25">
      <c r="A15025" s="40"/>
    </row>
    <row r="15026" spans="1:1" x14ac:dyDescent="0.25">
      <c r="A15026" s="40"/>
    </row>
    <row r="15027" spans="1:1" x14ac:dyDescent="0.25">
      <c r="A15027" s="40"/>
    </row>
    <row r="15028" spans="1:1" x14ac:dyDescent="0.25">
      <c r="A15028" s="40"/>
    </row>
    <row r="15029" spans="1:1" x14ac:dyDescent="0.25">
      <c r="A15029" s="40"/>
    </row>
    <row r="15030" spans="1:1" x14ac:dyDescent="0.25">
      <c r="A15030" s="40"/>
    </row>
    <row r="15031" spans="1:1" x14ac:dyDescent="0.25">
      <c r="A15031" s="40"/>
    </row>
    <row r="15032" spans="1:1" x14ac:dyDescent="0.25">
      <c r="A15032" s="40"/>
    </row>
    <row r="15033" spans="1:1" x14ac:dyDescent="0.25">
      <c r="A15033" s="40"/>
    </row>
    <row r="15034" spans="1:1" x14ac:dyDescent="0.25">
      <c r="A15034" s="40"/>
    </row>
    <row r="15035" spans="1:1" x14ac:dyDescent="0.25">
      <c r="A15035" s="40"/>
    </row>
    <row r="15036" spans="1:1" x14ac:dyDescent="0.25">
      <c r="A15036" s="40"/>
    </row>
    <row r="15037" spans="1:1" x14ac:dyDescent="0.25">
      <c r="A15037" s="40"/>
    </row>
    <row r="15038" spans="1:1" x14ac:dyDescent="0.25">
      <c r="A15038" s="40"/>
    </row>
    <row r="15039" spans="1:1" x14ac:dyDescent="0.25">
      <c r="A15039" s="40"/>
    </row>
    <row r="15040" spans="1:1" x14ac:dyDescent="0.25">
      <c r="A15040" s="40"/>
    </row>
    <row r="15041" spans="1:1" x14ac:dyDescent="0.25">
      <c r="A15041" s="40"/>
    </row>
    <row r="15042" spans="1:1" x14ac:dyDescent="0.25">
      <c r="A15042" s="40"/>
    </row>
    <row r="15043" spans="1:1" x14ac:dyDescent="0.25">
      <c r="A15043" s="40"/>
    </row>
    <row r="15044" spans="1:1" x14ac:dyDescent="0.25">
      <c r="A15044" s="40"/>
    </row>
    <row r="15045" spans="1:1" x14ac:dyDescent="0.25">
      <c r="A15045" s="40"/>
    </row>
    <row r="15046" spans="1:1" x14ac:dyDescent="0.25">
      <c r="A15046" s="40"/>
    </row>
    <row r="15047" spans="1:1" x14ac:dyDescent="0.25">
      <c r="A15047" s="40"/>
    </row>
    <row r="15048" spans="1:1" x14ac:dyDescent="0.25">
      <c r="A15048" s="40"/>
    </row>
    <row r="15049" spans="1:1" x14ac:dyDescent="0.25">
      <c r="A15049" s="40"/>
    </row>
    <row r="15050" spans="1:1" x14ac:dyDescent="0.25">
      <c r="A15050" s="40"/>
    </row>
    <row r="15051" spans="1:1" x14ac:dyDescent="0.25">
      <c r="A15051" s="40"/>
    </row>
    <row r="15052" spans="1:1" x14ac:dyDescent="0.25">
      <c r="A15052" s="40"/>
    </row>
    <row r="15053" spans="1:1" x14ac:dyDescent="0.25">
      <c r="A15053" s="40"/>
    </row>
    <row r="15054" spans="1:1" x14ac:dyDescent="0.25">
      <c r="A15054" s="40"/>
    </row>
    <row r="15055" spans="1:1" x14ac:dyDescent="0.25">
      <c r="A15055" s="40"/>
    </row>
    <row r="15056" spans="1:1" x14ac:dyDescent="0.25">
      <c r="A15056" s="40"/>
    </row>
    <row r="15057" spans="1:1" x14ac:dyDescent="0.25">
      <c r="A15057" s="40"/>
    </row>
    <row r="15058" spans="1:1" x14ac:dyDescent="0.25">
      <c r="A15058" s="40"/>
    </row>
    <row r="15059" spans="1:1" x14ac:dyDescent="0.25">
      <c r="A15059" s="40"/>
    </row>
    <row r="15060" spans="1:1" x14ac:dyDescent="0.25">
      <c r="A15060" s="40"/>
    </row>
    <row r="15061" spans="1:1" x14ac:dyDescent="0.25">
      <c r="A15061" s="40"/>
    </row>
    <row r="15062" spans="1:1" x14ac:dyDescent="0.25">
      <c r="A15062" s="40"/>
    </row>
    <row r="15063" spans="1:1" x14ac:dyDescent="0.25">
      <c r="A15063" s="40"/>
    </row>
    <row r="15064" spans="1:1" x14ac:dyDescent="0.25">
      <c r="A15064" s="40"/>
    </row>
    <row r="15065" spans="1:1" x14ac:dyDescent="0.25">
      <c r="A15065" s="40"/>
    </row>
    <row r="15066" spans="1:1" x14ac:dyDescent="0.25">
      <c r="A15066" s="40"/>
    </row>
    <row r="15067" spans="1:1" x14ac:dyDescent="0.25">
      <c r="A15067" s="40"/>
    </row>
    <row r="15068" spans="1:1" x14ac:dyDescent="0.25">
      <c r="A15068" s="40"/>
    </row>
    <row r="15069" spans="1:1" x14ac:dyDescent="0.25">
      <c r="A15069" s="40"/>
    </row>
    <row r="15070" spans="1:1" x14ac:dyDescent="0.25">
      <c r="A15070" s="40"/>
    </row>
    <row r="15071" spans="1:1" x14ac:dyDescent="0.25">
      <c r="A15071" s="40"/>
    </row>
    <row r="15072" spans="1:1" x14ac:dyDescent="0.25">
      <c r="A15072" s="40"/>
    </row>
    <row r="15073" spans="1:1" x14ac:dyDescent="0.25">
      <c r="A15073" s="40"/>
    </row>
    <row r="15074" spans="1:1" x14ac:dyDescent="0.25">
      <c r="A15074" s="40"/>
    </row>
    <row r="15075" spans="1:1" x14ac:dyDescent="0.25">
      <c r="A15075" s="40"/>
    </row>
    <row r="15076" spans="1:1" x14ac:dyDescent="0.25">
      <c r="A15076" s="40"/>
    </row>
    <row r="15077" spans="1:1" x14ac:dyDescent="0.25">
      <c r="A15077" s="40"/>
    </row>
    <row r="15078" spans="1:1" x14ac:dyDescent="0.25">
      <c r="A15078" s="40"/>
    </row>
    <row r="15079" spans="1:1" x14ac:dyDescent="0.25">
      <c r="A15079" s="40"/>
    </row>
    <row r="15080" spans="1:1" x14ac:dyDescent="0.25">
      <c r="A15080" s="40"/>
    </row>
    <row r="15081" spans="1:1" x14ac:dyDescent="0.25">
      <c r="A15081" s="40"/>
    </row>
    <row r="15082" spans="1:1" x14ac:dyDescent="0.25">
      <c r="A15082" s="40"/>
    </row>
    <row r="15083" spans="1:1" x14ac:dyDescent="0.25">
      <c r="A15083" s="40"/>
    </row>
    <row r="15084" spans="1:1" x14ac:dyDescent="0.25">
      <c r="A15084" s="40"/>
    </row>
    <row r="15085" spans="1:1" x14ac:dyDescent="0.25">
      <c r="A15085" s="40"/>
    </row>
    <row r="15086" spans="1:1" x14ac:dyDescent="0.25">
      <c r="A15086" s="40"/>
    </row>
    <row r="15087" spans="1:1" x14ac:dyDescent="0.25">
      <c r="A15087" s="40"/>
    </row>
    <row r="15088" spans="1:1" x14ac:dyDescent="0.25">
      <c r="A15088" s="40"/>
    </row>
    <row r="15089" spans="1:1" x14ac:dyDescent="0.25">
      <c r="A15089" s="40"/>
    </row>
    <row r="15090" spans="1:1" x14ac:dyDescent="0.25">
      <c r="A15090" s="40"/>
    </row>
    <row r="15091" spans="1:1" x14ac:dyDescent="0.25">
      <c r="A15091" s="40"/>
    </row>
    <row r="15092" spans="1:1" x14ac:dyDescent="0.25">
      <c r="A15092" s="40"/>
    </row>
    <row r="15093" spans="1:1" x14ac:dyDescent="0.25">
      <c r="A15093" s="40"/>
    </row>
    <row r="15094" spans="1:1" x14ac:dyDescent="0.25">
      <c r="A15094" s="40"/>
    </row>
    <row r="15095" spans="1:1" x14ac:dyDescent="0.25">
      <c r="A15095" s="40"/>
    </row>
    <row r="15096" spans="1:1" x14ac:dyDescent="0.25">
      <c r="A15096" s="40"/>
    </row>
    <row r="15097" spans="1:1" x14ac:dyDescent="0.25">
      <c r="A15097" s="40"/>
    </row>
    <row r="15098" spans="1:1" x14ac:dyDescent="0.25">
      <c r="A15098" s="40"/>
    </row>
    <row r="15099" spans="1:1" x14ac:dyDescent="0.25">
      <c r="A15099" s="40"/>
    </row>
    <row r="15100" spans="1:1" x14ac:dyDescent="0.25">
      <c r="A15100" s="40"/>
    </row>
    <row r="15101" spans="1:1" x14ac:dyDescent="0.25">
      <c r="A15101" s="40"/>
    </row>
    <row r="15102" spans="1:1" x14ac:dyDescent="0.25">
      <c r="A15102" s="40"/>
    </row>
    <row r="15103" spans="1:1" x14ac:dyDescent="0.25">
      <c r="A15103" s="40"/>
    </row>
    <row r="15104" spans="1:1" x14ac:dyDescent="0.25">
      <c r="A15104" s="40"/>
    </row>
    <row r="15105" spans="1:1" x14ac:dyDescent="0.25">
      <c r="A15105" s="40"/>
    </row>
    <row r="15106" spans="1:1" x14ac:dyDescent="0.25">
      <c r="A15106" s="40"/>
    </row>
    <row r="15107" spans="1:1" x14ac:dyDescent="0.25">
      <c r="A15107" s="40"/>
    </row>
    <row r="15108" spans="1:1" x14ac:dyDescent="0.25">
      <c r="A15108" s="40"/>
    </row>
    <row r="15109" spans="1:1" x14ac:dyDescent="0.25">
      <c r="A15109" s="40"/>
    </row>
    <row r="15110" spans="1:1" x14ac:dyDescent="0.25">
      <c r="A15110" s="40"/>
    </row>
    <row r="15111" spans="1:1" x14ac:dyDescent="0.25">
      <c r="A15111" s="40"/>
    </row>
    <row r="15112" spans="1:1" x14ac:dyDescent="0.25">
      <c r="A15112" s="40"/>
    </row>
    <row r="15113" spans="1:1" x14ac:dyDescent="0.25">
      <c r="A15113" s="40"/>
    </row>
    <row r="15114" spans="1:1" x14ac:dyDescent="0.25">
      <c r="A15114" s="40"/>
    </row>
    <row r="15115" spans="1:1" x14ac:dyDescent="0.25">
      <c r="A15115" s="40"/>
    </row>
    <row r="15116" spans="1:1" x14ac:dyDescent="0.25">
      <c r="A15116" s="40"/>
    </row>
    <row r="15117" spans="1:1" x14ac:dyDescent="0.25">
      <c r="A15117" s="40"/>
    </row>
    <row r="15118" spans="1:1" x14ac:dyDescent="0.25">
      <c r="A15118" s="40"/>
    </row>
    <row r="15119" spans="1:1" x14ac:dyDescent="0.25">
      <c r="A15119" s="40"/>
    </row>
    <row r="15120" spans="1:1" x14ac:dyDescent="0.25">
      <c r="A15120" s="40"/>
    </row>
    <row r="15121" spans="1:1" x14ac:dyDescent="0.25">
      <c r="A15121" s="40"/>
    </row>
    <row r="15122" spans="1:1" x14ac:dyDescent="0.25">
      <c r="A15122" s="40"/>
    </row>
    <row r="15123" spans="1:1" x14ac:dyDescent="0.25">
      <c r="A15123" s="40"/>
    </row>
    <row r="15124" spans="1:1" x14ac:dyDescent="0.25">
      <c r="A15124" s="40"/>
    </row>
    <row r="15125" spans="1:1" x14ac:dyDescent="0.25">
      <c r="A15125" s="40"/>
    </row>
    <row r="15126" spans="1:1" x14ac:dyDescent="0.25">
      <c r="A15126" s="40"/>
    </row>
    <row r="15127" spans="1:1" x14ac:dyDescent="0.25">
      <c r="A15127" s="40"/>
    </row>
    <row r="15128" spans="1:1" x14ac:dyDescent="0.25">
      <c r="A15128" s="40"/>
    </row>
    <row r="15129" spans="1:1" x14ac:dyDescent="0.25">
      <c r="A15129" s="40"/>
    </row>
    <row r="15130" spans="1:1" x14ac:dyDescent="0.25">
      <c r="A15130" s="40"/>
    </row>
    <row r="15131" spans="1:1" x14ac:dyDescent="0.25">
      <c r="A15131" s="40"/>
    </row>
    <row r="15132" spans="1:1" x14ac:dyDescent="0.25">
      <c r="A15132" s="40"/>
    </row>
    <row r="15133" spans="1:1" x14ac:dyDescent="0.25">
      <c r="A15133" s="40"/>
    </row>
    <row r="15134" spans="1:1" x14ac:dyDescent="0.25">
      <c r="A15134" s="40"/>
    </row>
    <row r="15135" spans="1:1" x14ac:dyDescent="0.25">
      <c r="A15135" s="40"/>
    </row>
    <row r="15136" spans="1:1" x14ac:dyDescent="0.25">
      <c r="A15136" s="40"/>
    </row>
    <row r="15137" spans="1:1" x14ac:dyDescent="0.25">
      <c r="A15137" s="40"/>
    </row>
    <row r="15138" spans="1:1" x14ac:dyDescent="0.25">
      <c r="A15138" s="40"/>
    </row>
    <row r="15139" spans="1:1" x14ac:dyDescent="0.25">
      <c r="A15139" s="40"/>
    </row>
    <row r="15140" spans="1:1" x14ac:dyDescent="0.25">
      <c r="A15140" s="40"/>
    </row>
    <row r="15141" spans="1:1" x14ac:dyDescent="0.25">
      <c r="A15141" s="40"/>
    </row>
    <row r="15142" spans="1:1" x14ac:dyDescent="0.25">
      <c r="A15142" s="40"/>
    </row>
    <row r="15143" spans="1:1" x14ac:dyDescent="0.25">
      <c r="A15143" s="40"/>
    </row>
    <row r="15144" spans="1:1" x14ac:dyDescent="0.25">
      <c r="A15144" s="40"/>
    </row>
    <row r="15145" spans="1:1" x14ac:dyDescent="0.25">
      <c r="A15145" s="40"/>
    </row>
    <row r="15146" spans="1:1" x14ac:dyDescent="0.25">
      <c r="A15146" s="40"/>
    </row>
    <row r="15147" spans="1:1" x14ac:dyDescent="0.25">
      <c r="A15147" s="40"/>
    </row>
    <row r="15148" spans="1:1" x14ac:dyDescent="0.25">
      <c r="A15148" s="40"/>
    </row>
    <row r="15149" spans="1:1" x14ac:dyDescent="0.25">
      <c r="A15149" s="40"/>
    </row>
    <row r="15150" spans="1:1" x14ac:dyDescent="0.25">
      <c r="A15150" s="40"/>
    </row>
    <row r="15151" spans="1:1" x14ac:dyDescent="0.25">
      <c r="A15151" s="40"/>
    </row>
    <row r="15152" spans="1:1" x14ac:dyDescent="0.25">
      <c r="A15152" s="40"/>
    </row>
    <row r="15153" spans="1:1" x14ac:dyDescent="0.25">
      <c r="A15153" s="40"/>
    </row>
    <row r="15154" spans="1:1" x14ac:dyDescent="0.25">
      <c r="A15154" s="40"/>
    </row>
    <row r="15155" spans="1:1" x14ac:dyDescent="0.25">
      <c r="A15155" s="40"/>
    </row>
    <row r="15156" spans="1:1" x14ac:dyDescent="0.25">
      <c r="A15156" s="40"/>
    </row>
    <row r="15157" spans="1:1" x14ac:dyDescent="0.25">
      <c r="A15157" s="40"/>
    </row>
    <row r="15158" spans="1:1" x14ac:dyDescent="0.25">
      <c r="A15158" s="40"/>
    </row>
    <row r="15159" spans="1:1" x14ac:dyDescent="0.25">
      <c r="A15159" s="40"/>
    </row>
    <row r="15160" spans="1:1" x14ac:dyDescent="0.25">
      <c r="A15160" s="40"/>
    </row>
    <row r="15161" spans="1:1" x14ac:dyDescent="0.25">
      <c r="A15161" s="40"/>
    </row>
    <row r="15162" spans="1:1" x14ac:dyDescent="0.25">
      <c r="A15162" s="40"/>
    </row>
    <row r="15163" spans="1:1" x14ac:dyDescent="0.25">
      <c r="A15163" s="40"/>
    </row>
    <row r="15164" spans="1:1" x14ac:dyDescent="0.25">
      <c r="A15164" s="40"/>
    </row>
    <row r="15165" spans="1:1" x14ac:dyDescent="0.25">
      <c r="A15165" s="40"/>
    </row>
    <row r="15166" spans="1:1" x14ac:dyDescent="0.25">
      <c r="A15166" s="40"/>
    </row>
    <row r="15167" spans="1:1" x14ac:dyDescent="0.25">
      <c r="A15167" s="40"/>
    </row>
    <row r="15168" spans="1:1" x14ac:dyDescent="0.25">
      <c r="A15168" s="40"/>
    </row>
    <row r="15169" spans="1:1" x14ac:dyDescent="0.25">
      <c r="A15169" s="40"/>
    </row>
    <row r="15170" spans="1:1" x14ac:dyDescent="0.25">
      <c r="A15170" s="40"/>
    </row>
    <row r="15171" spans="1:1" x14ac:dyDescent="0.25">
      <c r="A15171" s="40"/>
    </row>
    <row r="15172" spans="1:1" x14ac:dyDescent="0.25">
      <c r="A15172" s="40"/>
    </row>
    <row r="15173" spans="1:1" x14ac:dyDescent="0.25">
      <c r="A15173" s="40"/>
    </row>
    <row r="15174" spans="1:1" x14ac:dyDescent="0.25">
      <c r="A15174" s="40"/>
    </row>
    <row r="15175" spans="1:1" x14ac:dyDescent="0.25">
      <c r="A15175" s="40"/>
    </row>
    <row r="15176" spans="1:1" x14ac:dyDescent="0.25">
      <c r="A15176" s="40"/>
    </row>
    <row r="15177" spans="1:1" x14ac:dyDescent="0.25">
      <c r="A15177" s="40"/>
    </row>
    <row r="15178" spans="1:1" x14ac:dyDescent="0.25">
      <c r="A15178" s="40"/>
    </row>
    <row r="15179" spans="1:1" x14ac:dyDescent="0.25">
      <c r="A15179" s="40"/>
    </row>
    <row r="15180" spans="1:1" x14ac:dyDescent="0.25">
      <c r="A15180" s="40"/>
    </row>
    <row r="15181" spans="1:1" x14ac:dyDescent="0.25">
      <c r="A15181" s="40"/>
    </row>
    <row r="15182" spans="1:1" x14ac:dyDescent="0.25">
      <c r="A15182" s="40"/>
    </row>
    <row r="15183" spans="1:1" x14ac:dyDescent="0.25">
      <c r="A15183" s="40"/>
    </row>
    <row r="15184" spans="1:1" x14ac:dyDescent="0.25">
      <c r="A15184" s="40"/>
    </row>
    <row r="15185" spans="1:1" x14ac:dyDescent="0.25">
      <c r="A15185" s="40"/>
    </row>
    <row r="15186" spans="1:1" x14ac:dyDescent="0.25">
      <c r="A15186" s="40"/>
    </row>
    <row r="15187" spans="1:1" x14ac:dyDescent="0.25">
      <c r="A15187" s="40"/>
    </row>
    <row r="15188" spans="1:1" x14ac:dyDescent="0.25">
      <c r="A15188" s="40"/>
    </row>
    <row r="15189" spans="1:1" x14ac:dyDescent="0.25">
      <c r="A15189" s="40"/>
    </row>
    <row r="15190" spans="1:1" x14ac:dyDescent="0.25">
      <c r="A15190" s="40"/>
    </row>
    <row r="15191" spans="1:1" x14ac:dyDescent="0.25">
      <c r="A15191" s="40"/>
    </row>
    <row r="15192" spans="1:1" x14ac:dyDescent="0.25">
      <c r="A15192" s="40"/>
    </row>
    <row r="15193" spans="1:1" x14ac:dyDescent="0.25">
      <c r="A15193" s="40"/>
    </row>
    <row r="15194" spans="1:1" x14ac:dyDescent="0.25">
      <c r="A15194" s="40"/>
    </row>
    <row r="15195" spans="1:1" x14ac:dyDescent="0.25">
      <c r="A15195" s="40"/>
    </row>
    <row r="15196" spans="1:1" x14ac:dyDescent="0.25">
      <c r="A15196" s="40"/>
    </row>
    <row r="15197" spans="1:1" x14ac:dyDescent="0.25">
      <c r="A15197" s="40"/>
    </row>
    <row r="15198" spans="1:1" x14ac:dyDescent="0.25">
      <c r="A15198" s="40"/>
    </row>
    <row r="15199" spans="1:1" x14ac:dyDescent="0.25">
      <c r="A15199" s="40"/>
    </row>
    <row r="15200" spans="1:1" x14ac:dyDescent="0.25">
      <c r="A15200" s="40"/>
    </row>
    <row r="15201" spans="1:1" x14ac:dyDescent="0.25">
      <c r="A15201" s="40"/>
    </row>
    <row r="15202" spans="1:1" x14ac:dyDescent="0.25">
      <c r="A15202" s="40"/>
    </row>
    <row r="15203" spans="1:1" x14ac:dyDescent="0.25">
      <c r="A15203" s="40"/>
    </row>
    <row r="15204" spans="1:1" x14ac:dyDescent="0.25">
      <c r="A15204" s="40"/>
    </row>
    <row r="15205" spans="1:1" x14ac:dyDescent="0.25">
      <c r="A15205" s="40"/>
    </row>
    <row r="15206" spans="1:1" x14ac:dyDescent="0.25">
      <c r="A15206" s="40"/>
    </row>
    <row r="15207" spans="1:1" x14ac:dyDescent="0.25">
      <c r="A15207" s="40"/>
    </row>
    <row r="15208" spans="1:1" x14ac:dyDescent="0.25">
      <c r="A15208" s="40"/>
    </row>
    <row r="15209" spans="1:1" x14ac:dyDescent="0.25">
      <c r="A15209" s="40"/>
    </row>
    <row r="15210" spans="1:1" x14ac:dyDescent="0.25">
      <c r="A15210" s="40"/>
    </row>
    <row r="15211" spans="1:1" x14ac:dyDescent="0.25">
      <c r="A15211" s="40"/>
    </row>
    <row r="15212" spans="1:1" x14ac:dyDescent="0.25">
      <c r="A15212" s="40"/>
    </row>
    <row r="15213" spans="1:1" x14ac:dyDescent="0.25">
      <c r="A15213" s="40"/>
    </row>
    <row r="15214" spans="1:1" x14ac:dyDescent="0.25">
      <c r="A15214" s="40"/>
    </row>
    <row r="15215" spans="1:1" x14ac:dyDescent="0.25">
      <c r="A15215" s="40"/>
    </row>
    <row r="15216" spans="1:1" x14ac:dyDescent="0.25">
      <c r="A15216" s="40"/>
    </row>
    <row r="15217" spans="1:1" x14ac:dyDescent="0.25">
      <c r="A15217" s="40"/>
    </row>
    <row r="15218" spans="1:1" x14ac:dyDescent="0.25">
      <c r="A15218" s="40"/>
    </row>
    <row r="15219" spans="1:1" x14ac:dyDescent="0.25">
      <c r="A15219" s="40"/>
    </row>
    <row r="15220" spans="1:1" x14ac:dyDescent="0.25">
      <c r="A15220" s="40"/>
    </row>
    <row r="15221" spans="1:1" x14ac:dyDescent="0.25">
      <c r="A15221" s="40"/>
    </row>
    <row r="15222" spans="1:1" x14ac:dyDescent="0.25">
      <c r="A15222" s="40"/>
    </row>
    <row r="15223" spans="1:1" x14ac:dyDescent="0.25">
      <c r="A15223" s="40"/>
    </row>
    <row r="15224" spans="1:1" x14ac:dyDescent="0.25">
      <c r="A15224" s="40"/>
    </row>
    <row r="15225" spans="1:1" x14ac:dyDescent="0.25">
      <c r="A15225" s="40"/>
    </row>
    <row r="15226" spans="1:1" x14ac:dyDescent="0.25">
      <c r="A15226" s="40"/>
    </row>
    <row r="15227" spans="1:1" x14ac:dyDescent="0.25">
      <c r="A15227" s="40"/>
    </row>
    <row r="15228" spans="1:1" x14ac:dyDescent="0.25">
      <c r="A15228" s="40"/>
    </row>
    <row r="15229" spans="1:1" x14ac:dyDescent="0.25">
      <c r="A15229" s="40"/>
    </row>
    <row r="15230" spans="1:1" x14ac:dyDescent="0.25">
      <c r="A15230" s="40"/>
    </row>
    <row r="15231" spans="1:1" x14ac:dyDescent="0.25">
      <c r="A15231" s="40"/>
    </row>
    <row r="15232" spans="1:1" x14ac:dyDescent="0.25">
      <c r="A15232" s="40"/>
    </row>
    <row r="15233" spans="1:1" x14ac:dyDescent="0.25">
      <c r="A15233" s="40"/>
    </row>
    <row r="15234" spans="1:1" x14ac:dyDescent="0.25">
      <c r="A15234" s="40"/>
    </row>
    <row r="15235" spans="1:1" x14ac:dyDescent="0.25">
      <c r="A15235" s="40"/>
    </row>
    <row r="15236" spans="1:1" x14ac:dyDescent="0.25">
      <c r="A15236" s="40"/>
    </row>
    <row r="15237" spans="1:1" x14ac:dyDescent="0.25">
      <c r="A15237" s="40"/>
    </row>
    <row r="15238" spans="1:1" x14ac:dyDescent="0.25">
      <c r="A15238" s="40"/>
    </row>
    <row r="15239" spans="1:1" x14ac:dyDescent="0.25">
      <c r="A15239" s="40"/>
    </row>
    <row r="15240" spans="1:1" x14ac:dyDescent="0.25">
      <c r="A15240" s="40"/>
    </row>
    <row r="15241" spans="1:1" x14ac:dyDescent="0.25">
      <c r="A15241" s="40"/>
    </row>
    <row r="15242" spans="1:1" x14ac:dyDescent="0.25">
      <c r="A15242" s="40"/>
    </row>
    <row r="15243" spans="1:1" x14ac:dyDescent="0.25">
      <c r="A15243" s="40"/>
    </row>
    <row r="15244" spans="1:1" x14ac:dyDescent="0.25">
      <c r="A15244" s="40"/>
    </row>
    <row r="15245" spans="1:1" x14ac:dyDescent="0.25">
      <c r="A15245" s="40"/>
    </row>
    <row r="15246" spans="1:1" x14ac:dyDescent="0.25">
      <c r="A15246" s="40"/>
    </row>
    <row r="15247" spans="1:1" x14ac:dyDescent="0.25">
      <c r="A15247" s="40"/>
    </row>
    <row r="15248" spans="1:1" x14ac:dyDescent="0.25">
      <c r="A15248" s="40"/>
    </row>
    <row r="15249" spans="1:1" x14ac:dyDescent="0.25">
      <c r="A15249" s="40"/>
    </row>
    <row r="15250" spans="1:1" x14ac:dyDescent="0.25">
      <c r="A15250" s="40"/>
    </row>
    <row r="15251" spans="1:1" x14ac:dyDescent="0.25">
      <c r="A15251" s="40"/>
    </row>
    <row r="15252" spans="1:1" x14ac:dyDescent="0.25">
      <c r="A15252" s="40"/>
    </row>
    <row r="15253" spans="1:1" x14ac:dyDescent="0.25">
      <c r="A15253" s="40"/>
    </row>
    <row r="15254" spans="1:1" x14ac:dyDescent="0.25">
      <c r="A15254" s="40"/>
    </row>
    <row r="15255" spans="1:1" x14ac:dyDescent="0.25">
      <c r="A15255" s="40"/>
    </row>
    <row r="15256" spans="1:1" x14ac:dyDescent="0.25">
      <c r="A15256" s="40"/>
    </row>
    <row r="15257" spans="1:1" x14ac:dyDescent="0.25">
      <c r="A15257" s="40"/>
    </row>
    <row r="15258" spans="1:1" x14ac:dyDescent="0.25">
      <c r="A15258" s="40"/>
    </row>
    <row r="15259" spans="1:1" x14ac:dyDescent="0.25">
      <c r="A15259" s="40"/>
    </row>
    <row r="15260" spans="1:1" x14ac:dyDescent="0.25">
      <c r="A15260" s="40"/>
    </row>
    <row r="15261" spans="1:1" x14ac:dyDescent="0.25">
      <c r="A15261" s="40"/>
    </row>
    <row r="15262" spans="1:1" x14ac:dyDescent="0.25">
      <c r="A15262" s="40"/>
    </row>
    <row r="15263" spans="1:1" x14ac:dyDescent="0.25">
      <c r="A15263" s="40"/>
    </row>
    <row r="15264" spans="1:1" x14ac:dyDescent="0.25">
      <c r="A15264" s="40"/>
    </row>
    <row r="15265" spans="1:1" x14ac:dyDescent="0.25">
      <c r="A15265" s="40"/>
    </row>
    <row r="15266" spans="1:1" x14ac:dyDescent="0.25">
      <c r="A15266" s="40"/>
    </row>
    <row r="15267" spans="1:1" x14ac:dyDescent="0.25">
      <c r="A15267" s="40"/>
    </row>
    <row r="15268" spans="1:1" x14ac:dyDescent="0.25">
      <c r="A15268" s="40"/>
    </row>
    <row r="15269" spans="1:1" x14ac:dyDescent="0.25">
      <c r="A15269" s="40"/>
    </row>
    <row r="15270" spans="1:1" x14ac:dyDescent="0.25">
      <c r="A15270" s="40"/>
    </row>
    <row r="15271" spans="1:1" x14ac:dyDescent="0.25">
      <c r="A15271" s="40"/>
    </row>
    <row r="15272" spans="1:1" x14ac:dyDescent="0.25">
      <c r="A15272" s="40"/>
    </row>
    <row r="15273" spans="1:1" x14ac:dyDescent="0.25">
      <c r="A15273" s="40"/>
    </row>
    <row r="15274" spans="1:1" x14ac:dyDescent="0.25">
      <c r="A15274" s="40"/>
    </row>
    <row r="15275" spans="1:1" x14ac:dyDescent="0.25">
      <c r="A15275" s="40"/>
    </row>
    <row r="15276" spans="1:1" x14ac:dyDescent="0.25">
      <c r="A15276" s="40"/>
    </row>
    <row r="15277" spans="1:1" x14ac:dyDescent="0.25">
      <c r="A15277" s="40"/>
    </row>
    <row r="15278" spans="1:1" x14ac:dyDescent="0.25">
      <c r="A15278" s="40"/>
    </row>
    <row r="15279" spans="1:1" x14ac:dyDescent="0.25">
      <c r="A15279" s="40"/>
    </row>
    <row r="15280" spans="1:1" x14ac:dyDescent="0.25">
      <c r="A15280" s="40"/>
    </row>
    <row r="15281" spans="1:1" x14ac:dyDescent="0.25">
      <c r="A15281" s="40"/>
    </row>
    <row r="15282" spans="1:1" x14ac:dyDescent="0.25">
      <c r="A15282" s="40"/>
    </row>
    <row r="15283" spans="1:1" x14ac:dyDescent="0.25">
      <c r="A15283" s="40"/>
    </row>
    <row r="15284" spans="1:1" x14ac:dyDescent="0.25">
      <c r="A15284" s="40"/>
    </row>
    <row r="15285" spans="1:1" x14ac:dyDescent="0.25">
      <c r="A15285" s="40"/>
    </row>
    <row r="15286" spans="1:1" x14ac:dyDescent="0.25">
      <c r="A15286" s="40"/>
    </row>
    <row r="15287" spans="1:1" x14ac:dyDescent="0.25">
      <c r="A15287" s="40"/>
    </row>
    <row r="15288" spans="1:1" x14ac:dyDescent="0.25">
      <c r="A15288" s="40"/>
    </row>
    <row r="15289" spans="1:1" x14ac:dyDescent="0.25">
      <c r="A15289" s="40"/>
    </row>
    <row r="15290" spans="1:1" x14ac:dyDescent="0.25">
      <c r="A15290" s="40"/>
    </row>
    <row r="15291" spans="1:1" x14ac:dyDescent="0.25">
      <c r="A15291" s="40"/>
    </row>
    <row r="15292" spans="1:1" x14ac:dyDescent="0.25">
      <c r="A15292" s="40"/>
    </row>
    <row r="15293" spans="1:1" x14ac:dyDescent="0.25">
      <c r="A15293" s="40"/>
    </row>
    <row r="15294" spans="1:1" x14ac:dyDescent="0.25">
      <c r="A15294" s="40"/>
    </row>
    <row r="15295" spans="1:1" x14ac:dyDescent="0.25">
      <c r="A15295" s="40"/>
    </row>
    <row r="15296" spans="1:1" x14ac:dyDescent="0.25">
      <c r="A15296" s="40"/>
    </row>
    <row r="15297" spans="1:1" x14ac:dyDescent="0.25">
      <c r="A15297" s="40"/>
    </row>
    <row r="15298" spans="1:1" x14ac:dyDescent="0.25">
      <c r="A15298" s="40"/>
    </row>
    <row r="15299" spans="1:1" x14ac:dyDescent="0.25">
      <c r="A15299" s="40"/>
    </row>
    <row r="15300" spans="1:1" x14ac:dyDescent="0.25">
      <c r="A15300" s="40"/>
    </row>
    <row r="15301" spans="1:1" x14ac:dyDescent="0.25">
      <c r="A15301" s="40"/>
    </row>
    <row r="15302" spans="1:1" x14ac:dyDescent="0.25">
      <c r="A15302" s="40"/>
    </row>
    <row r="15303" spans="1:1" x14ac:dyDescent="0.25">
      <c r="A15303" s="40"/>
    </row>
    <row r="15304" spans="1:1" x14ac:dyDescent="0.25">
      <c r="A15304" s="40"/>
    </row>
    <row r="15305" spans="1:1" x14ac:dyDescent="0.25">
      <c r="A15305" s="40"/>
    </row>
    <row r="15306" spans="1:1" x14ac:dyDescent="0.25">
      <c r="A15306" s="40"/>
    </row>
    <row r="15307" spans="1:1" x14ac:dyDescent="0.25">
      <c r="A15307" s="40"/>
    </row>
    <row r="15308" spans="1:1" x14ac:dyDescent="0.25">
      <c r="A15308" s="40"/>
    </row>
    <row r="15309" spans="1:1" x14ac:dyDescent="0.25">
      <c r="A15309" s="40"/>
    </row>
    <row r="15310" spans="1:1" x14ac:dyDescent="0.25">
      <c r="A15310" s="40"/>
    </row>
    <row r="15311" spans="1:1" x14ac:dyDescent="0.25">
      <c r="A15311" s="40"/>
    </row>
    <row r="15312" spans="1:1" x14ac:dyDescent="0.25">
      <c r="A15312" s="40"/>
    </row>
    <row r="15313" spans="1:1" x14ac:dyDescent="0.25">
      <c r="A15313" s="40"/>
    </row>
    <row r="15314" spans="1:1" x14ac:dyDescent="0.25">
      <c r="A15314" s="40"/>
    </row>
    <row r="15315" spans="1:1" x14ac:dyDescent="0.25">
      <c r="A15315" s="40"/>
    </row>
    <row r="15316" spans="1:1" x14ac:dyDescent="0.25">
      <c r="A15316" s="40"/>
    </row>
    <row r="15317" spans="1:1" x14ac:dyDescent="0.25">
      <c r="A15317" s="40"/>
    </row>
    <row r="15318" spans="1:1" x14ac:dyDescent="0.25">
      <c r="A15318" s="40"/>
    </row>
    <row r="15319" spans="1:1" x14ac:dyDescent="0.25">
      <c r="A15319" s="40"/>
    </row>
    <row r="15320" spans="1:1" x14ac:dyDescent="0.25">
      <c r="A15320" s="40"/>
    </row>
    <row r="15321" spans="1:1" x14ac:dyDescent="0.25">
      <c r="A15321" s="40"/>
    </row>
    <row r="15322" spans="1:1" x14ac:dyDescent="0.25">
      <c r="A15322" s="40"/>
    </row>
    <row r="15323" spans="1:1" x14ac:dyDescent="0.25">
      <c r="A15323" s="40"/>
    </row>
    <row r="15324" spans="1:1" x14ac:dyDescent="0.25">
      <c r="A15324" s="40"/>
    </row>
    <row r="15325" spans="1:1" x14ac:dyDescent="0.25">
      <c r="A15325" s="40"/>
    </row>
    <row r="15326" spans="1:1" x14ac:dyDescent="0.25">
      <c r="A15326" s="40"/>
    </row>
    <row r="15327" spans="1:1" x14ac:dyDescent="0.25">
      <c r="A15327" s="40"/>
    </row>
    <row r="15328" spans="1:1" x14ac:dyDescent="0.25">
      <c r="A15328" s="40"/>
    </row>
    <row r="15329" spans="1:1" x14ac:dyDescent="0.25">
      <c r="A15329" s="40"/>
    </row>
    <row r="15330" spans="1:1" x14ac:dyDescent="0.25">
      <c r="A15330" s="40"/>
    </row>
    <row r="15331" spans="1:1" x14ac:dyDescent="0.25">
      <c r="A15331" s="40"/>
    </row>
    <row r="15332" spans="1:1" x14ac:dyDescent="0.25">
      <c r="A15332" s="40"/>
    </row>
    <row r="15333" spans="1:1" x14ac:dyDescent="0.25">
      <c r="A15333" s="40"/>
    </row>
    <row r="15334" spans="1:1" x14ac:dyDescent="0.25">
      <c r="A15334" s="40"/>
    </row>
    <row r="15335" spans="1:1" x14ac:dyDescent="0.25">
      <c r="A15335" s="40"/>
    </row>
    <row r="15336" spans="1:1" x14ac:dyDescent="0.25">
      <c r="A15336" s="40"/>
    </row>
    <row r="15337" spans="1:1" x14ac:dyDescent="0.25">
      <c r="A15337" s="40"/>
    </row>
    <row r="15338" spans="1:1" x14ac:dyDescent="0.25">
      <c r="A15338" s="40"/>
    </row>
    <row r="15339" spans="1:1" x14ac:dyDescent="0.25">
      <c r="A15339" s="40"/>
    </row>
    <row r="15340" spans="1:1" x14ac:dyDescent="0.25">
      <c r="A15340" s="40"/>
    </row>
    <row r="15341" spans="1:1" x14ac:dyDescent="0.25">
      <c r="A15341" s="40"/>
    </row>
    <row r="15342" spans="1:1" x14ac:dyDescent="0.25">
      <c r="A15342" s="40"/>
    </row>
    <row r="15343" spans="1:1" x14ac:dyDescent="0.25">
      <c r="A15343" s="40"/>
    </row>
    <row r="15344" spans="1:1" x14ac:dyDescent="0.25">
      <c r="A15344" s="40"/>
    </row>
    <row r="15345" spans="1:1" x14ac:dyDescent="0.25">
      <c r="A15345" s="40"/>
    </row>
    <row r="15346" spans="1:1" x14ac:dyDescent="0.25">
      <c r="A15346" s="40"/>
    </row>
    <row r="15347" spans="1:1" x14ac:dyDescent="0.25">
      <c r="A15347" s="40"/>
    </row>
    <row r="15348" spans="1:1" x14ac:dyDescent="0.25">
      <c r="A15348" s="40"/>
    </row>
    <row r="15349" spans="1:1" x14ac:dyDescent="0.25">
      <c r="A15349" s="40"/>
    </row>
    <row r="15350" spans="1:1" x14ac:dyDescent="0.25">
      <c r="A15350" s="40"/>
    </row>
    <row r="15351" spans="1:1" x14ac:dyDescent="0.25">
      <c r="A15351" s="40"/>
    </row>
    <row r="15352" spans="1:1" x14ac:dyDescent="0.25">
      <c r="A15352" s="40"/>
    </row>
    <row r="15353" spans="1:1" x14ac:dyDescent="0.25">
      <c r="A15353" s="40"/>
    </row>
    <row r="15354" spans="1:1" x14ac:dyDescent="0.25">
      <c r="A15354" s="40"/>
    </row>
    <row r="15355" spans="1:1" x14ac:dyDescent="0.25">
      <c r="A15355" s="40"/>
    </row>
    <row r="15356" spans="1:1" x14ac:dyDescent="0.25">
      <c r="A15356" s="40"/>
    </row>
    <row r="15357" spans="1:1" x14ac:dyDescent="0.25">
      <c r="A15357" s="40"/>
    </row>
    <row r="15358" spans="1:1" x14ac:dyDescent="0.25">
      <c r="A15358" s="40"/>
    </row>
    <row r="15359" spans="1:1" x14ac:dyDescent="0.25">
      <c r="A15359" s="40"/>
    </row>
    <row r="15360" spans="1:1" x14ac:dyDescent="0.25">
      <c r="A15360" s="40"/>
    </row>
    <row r="15361" spans="1:1" x14ac:dyDescent="0.25">
      <c r="A15361" s="40"/>
    </row>
    <row r="15362" spans="1:1" x14ac:dyDescent="0.25">
      <c r="A15362" s="40"/>
    </row>
    <row r="15363" spans="1:1" x14ac:dyDescent="0.25">
      <c r="A15363" s="40"/>
    </row>
    <row r="15364" spans="1:1" x14ac:dyDescent="0.25">
      <c r="A15364" s="40"/>
    </row>
    <row r="15365" spans="1:1" x14ac:dyDescent="0.25">
      <c r="A15365" s="40"/>
    </row>
    <row r="15366" spans="1:1" x14ac:dyDescent="0.25">
      <c r="A15366" s="40"/>
    </row>
    <row r="15367" spans="1:1" x14ac:dyDescent="0.25">
      <c r="A15367" s="40"/>
    </row>
    <row r="15368" spans="1:1" x14ac:dyDescent="0.25">
      <c r="A15368" s="40"/>
    </row>
    <row r="15369" spans="1:1" x14ac:dyDescent="0.25">
      <c r="A15369" s="40"/>
    </row>
    <row r="15370" spans="1:1" x14ac:dyDescent="0.25">
      <c r="A15370" s="40"/>
    </row>
    <row r="15371" spans="1:1" x14ac:dyDescent="0.25">
      <c r="A15371" s="40"/>
    </row>
    <row r="15372" spans="1:1" x14ac:dyDescent="0.25">
      <c r="A15372" s="40"/>
    </row>
    <row r="15373" spans="1:1" x14ac:dyDescent="0.25">
      <c r="A15373" s="40"/>
    </row>
    <row r="15374" spans="1:1" x14ac:dyDescent="0.25">
      <c r="A15374" s="40"/>
    </row>
    <row r="15375" spans="1:1" x14ac:dyDescent="0.25">
      <c r="A15375" s="40"/>
    </row>
    <row r="15376" spans="1:1" x14ac:dyDescent="0.25">
      <c r="A15376" s="40"/>
    </row>
    <row r="15377" spans="1:1" x14ac:dyDescent="0.25">
      <c r="A15377" s="40"/>
    </row>
    <row r="15378" spans="1:1" x14ac:dyDescent="0.25">
      <c r="A15378" s="40"/>
    </row>
    <row r="15379" spans="1:1" x14ac:dyDescent="0.25">
      <c r="A15379" s="40"/>
    </row>
    <row r="15380" spans="1:1" x14ac:dyDescent="0.25">
      <c r="A15380" s="40"/>
    </row>
    <row r="15381" spans="1:1" x14ac:dyDescent="0.25">
      <c r="A15381" s="40"/>
    </row>
    <row r="15382" spans="1:1" x14ac:dyDescent="0.25">
      <c r="A15382" s="40"/>
    </row>
    <row r="15383" spans="1:1" x14ac:dyDescent="0.25">
      <c r="A15383" s="40"/>
    </row>
    <row r="15384" spans="1:1" x14ac:dyDescent="0.25">
      <c r="A15384" s="40"/>
    </row>
    <row r="15385" spans="1:1" x14ac:dyDescent="0.25">
      <c r="A15385" s="40"/>
    </row>
    <row r="15386" spans="1:1" x14ac:dyDescent="0.25">
      <c r="A15386" s="40"/>
    </row>
    <row r="15387" spans="1:1" x14ac:dyDescent="0.25">
      <c r="A15387" s="40"/>
    </row>
    <row r="15388" spans="1:1" x14ac:dyDescent="0.25">
      <c r="A15388" s="40"/>
    </row>
    <row r="15389" spans="1:1" x14ac:dyDescent="0.25">
      <c r="A15389" s="40"/>
    </row>
    <row r="15390" spans="1:1" x14ac:dyDescent="0.25">
      <c r="A15390" s="40"/>
    </row>
    <row r="15391" spans="1:1" x14ac:dyDescent="0.25">
      <c r="A15391" s="40"/>
    </row>
    <row r="15392" spans="1:1" x14ac:dyDescent="0.25">
      <c r="A15392" s="40"/>
    </row>
    <row r="15393" spans="1:1" x14ac:dyDescent="0.25">
      <c r="A15393" s="40"/>
    </row>
    <row r="15394" spans="1:1" x14ac:dyDescent="0.25">
      <c r="A15394" s="40"/>
    </row>
    <row r="15395" spans="1:1" x14ac:dyDescent="0.25">
      <c r="A15395" s="40"/>
    </row>
    <row r="15396" spans="1:1" x14ac:dyDescent="0.25">
      <c r="A15396" s="40"/>
    </row>
    <row r="15397" spans="1:1" x14ac:dyDescent="0.25">
      <c r="A15397" s="40"/>
    </row>
    <row r="15398" spans="1:1" x14ac:dyDescent="0.25">
      <c r="A15398" s="40"/>
    </row>
    <row r="15399" spans="1:1" x14ac:dyDescent="0.25">
      <c r="A15399" s="40"/>
    </row>
    <row r="15400" spans="1:1" x14ac:dyDescent="0.25">
      <c r="A15400" s="40"/>
    </row>
    <row r="15401" spans="1:1" x14ac:dyDescent="0.25">
      <c r="A15401" s="40"/>
    </row>
    <row r="15402" spans="1:1" x14ac:dyDescent="0.25">
      <c r="A15402" s="40"/>
    </row>
    <row r="15403" spans="1:1" x14ac:dyDescent="0.25">
      <c r="A15403" s="40"/>
    </row>
    <row r="15404" spans="1:1" x14ac:dyDescent="0.25">
      <c r="A15404" s="40"/>
    </row>
    <row r="15405" spans="1:1" x14ac:dyDescent="0.25">
      <c r="A15405" s="40"/>
    </row>
    <row r="15406" spans="1:1" x14ac:dyDescent="0.25">
      <c r="A15406" s="40"/>
    </row>
    <row r="15407" spans="1:1" x14ac:dyDescent="0.25">
      <c r="A15407" s="40"/>
    </row>
    <row r="15408" spans="1:1" x14ac:dyDescent="0.25">
      <c r="A15408" s="40"/>
    </row>
    <row r="15409" spans="1:1" x14ac:dyDescent="0.25">
      <c r="A15409" s="40"/>
    </row>
    <row r="15410" spans="1:1" x14ac:dyDescent="0.25">
      <c r="A15410" s="40"/>
    </row>
    <row r="15411" spans="1:1" x14ac:dyDescent="0.25">
      <c r="A15411" s="40"/>
    </row>
    <row r="15412" spans="1:1" x14ac:dyDescent="0.25">
      <c r="A15412" s="40"/>
    </row>
    <row r="15413" spans="1:1" x14ac:dyDescent="0.25">
      <c r="A15413" s="40"/>
    </row>
    <row r="15414" spans="1:1" x14ac:dyDescent="0.25">
      <c r="A15414" s="40"/>
    </row>
    <row r="15415" spans="1:1" x14ac:dyDescent="0.25">
      <c r="A15415" s="40"/>
    </row>
    <row r="15416" spans="1:1" x14ac:dyDescent="0.25">
      <c r="A15416" s="40"/>
    </row>
    <row r="15417" spans="1:1" x14ac:dyDescent="0.25">
      <c r="A15417" s="40"/>
    </row>
    <row r="15418" spans="1:1" x14ac:dyDescent="0.25">
      <c r="A15418" s="40"/>
    </row>
    <row r="15419" spans="1:1" x14ac:dyDescent="0.25">
      <c r="A15419" s="40"/>
    </row>
    <row r="15420" spans="1:1" x14ac:dyDescent="0.25">
      <c r="A15420" s="40"/>
    </row>
    <row r="15421" spans="1:1" x14ac:dyDescent="0.25">
      <c r="A15421" s="40"/>
    </row>
    <row r="15422" spans="1:1" x14ac:dyDescent="0.25">
      <c r="A15422" s="40"/>
    </row>
    <row r="15423" spans="1:1" x14ac:dyDescent="0.25">
      <c r="A15423" s="40"/>
    </row>
    <row r="15424" spans="1:1" x14ac:dyDescent="0.25">
      <c r="A15424" s="40"/>
    </row>
    <row r="15425" spans="1:1" x14ac:dyDescent="0.25">
      <c r="A15425" s="40"/>
    </row>
    <row r="15426" spans="1:1" x14ac:dyDescent="0.25">
      <c r="A15426" s="40"/>
    </row>
    <row r="15427" spans="1:1" x14ac:dyDescent="0.25">
      <c r="A15427" s="40"/>
    </row>
    <row r="15428" spans="1:1" x14ac:dyDescent="0.25">
      <c r="A15428" s="40"/>
    </row>
    <row r="15429" spans="1:1" x14ac:dyDescent="0.25">
      <c r="A15429" s="40"/>
    </row>
    <row r="15430" spans="1:1" x14ac:dyDescent="0.25">
      <c r="A15430" s="40"/>
    </row>
    <row r="15431" spans="1:1" x14ac:dyDescent="0.25">
      <c r="A15431" s="40"/>
    </row>
    <row r="15432" spans="1:1" x14ac:dyDescent="0.25">
      <c r="A15432" s="40"/>
    </row>
    <row r="15433" spans="1:1" x14ac:dyDescent="0.25">
      <c r="A15433" s="40"/>
    </row>
    <row r="15434" spans="1:1" x14ac:dyDescent="0.25">
      <c r="A15434" s="40"/>
    </row>
    <row r="15435" spans="1:1" x14ac:dyDescent="0.25">
      <c r="A15435" s="40"/>
    </row>
    <row r="15436" spans="1:1" x14ac:dyDescent="0.25">
      <c r="A15436" s="40"/>
    </row>
    <row r="15437" spans="1:1" x14ac:dyDescent="0.25">
      <c r="A15437" s="40"/>
    </row>
    <row r="15438" spans="1:1" x14ac:dyDescent="0.25">
      <c r="A15438" s="40"/>
    </row>
    <row r="15439" spans="1:1" x14ac:dyDescent="0.25">
      <c r="A15439" s="40"/>
    </row>
    <row r="15440" spans="1:1" x14ac:dyDescent="0.25">
      <c r="A15440" s="40"/>
    </row>
    <row r="15441" spans="1:1" x14ac:dyDescent="0.25">
      <c r="A15441" s="40"/>
    </row>
    <row r="15442" spans="1:1" x14ac:dyDescent="0.25">
      <c r="A15442" s="40"/>
    </row>
    <row r="15443" spans="1:1" x14ac:dyDescent="0.25">
      <c r="A15443" s="40"/>
    </row>
    <row r="15444" spans="1:1" x14ac:dyDescent="0.25">
      <c r="A15444" s="40"/>
    </row>
    <row r="15445" spans="1:1" x14ac:dyDescent="0.25">
      <c r="A15445" s="40"/>
    </row>
    <row r="15446" spans="1:1" x14ac:dyDescent="0.25">
      <c r="A15446" s="40"/>
    </row>
    <row r="15447" spans="1:1" x14ac:dyDescent="0.25">
      <c r="A15447" s="40"/>
    </row>
    <row r="15448" spans="1:1" x14ac:dyDescent="0.25">
      <c r="A15448" s="40"/>
    </row>
    <row r="15449" spans="1:1" x14ac:dyDescent="0.25">
      <c r="A15449" s="40"/>
    </row>
    <row r="15450" spans="1:1" x14ac:dyDescent="0.25">
      <c r="A15450" s="40"/>
    </row>
    <row r="15451" spans="1:1" x14ac:dyDescent="0.25">
      <c r="A15451" s="40"/>
    </row>
    <row r="15452" spans="1:1" x14ac:dyDescent="0.25">
      <c r="A15452" s="40"/>
    </row>
    <row r="15453" spans="1:1" x14ac:dyDescent="0.25">
      <c r="A15453" s="40"/>
    </row>
    <row r="15454" spans="1:1" x14ac:dyDescent="0.25">
      <c r="A15454" s="40"/>
    </row>
    <row r="15455" spans="1:1" x14ac:dyDescent="0.25">
      <c r="A15455" s="40"/>
    </row>
    <row r="15456" spans="1:1" x14ac:dyDescent="0.25">
      <c r="A15456" s="40"/>
    </row>
    <row r="15457" spans="1:1" x14ac:dyDescent="0.25">
      <c r="A15457" s="40"/>
    </row>
    <row r="15458" spans="1:1" x14ac:dyDescent="0.25">
      <c r="A15458" s="40"/>
    </row>
    <row r="15459" spans="1:1" x14ac:dyDescent="0.25">
      <c r="A15459" s="40"/>
    </row>
    <row r="15460" spans="1:1" x14ac:dyDescent="0.25">
      <c r="A15460" s="40"/>
    </row>
    <row r="15461" spans="1:1" x14ac:dyDescent="0.25">
      <c r="A15461" s="40"/>
    </row>
    <row r="15462" spans="1:1" x14ac:dyDescent="0.25">
      <c r="A15462" s="40"/>
    </row>
    <row r="15463" spans="1:1" x14ac:dyDescent="0.25">
      <c r="A15463" s="40"/>
    </row>
    <row r="15464" spans="1:1" x14ac:dyDescent="0.25">
      <c r="A15464" s="40"/>
    </row>
    <row r="15465" spans="1:1" x14ac:dyDescent="0.25">
      <c r="A15465" s="40"/>
    </row>
    <row r="15466" spans="1:1" x14ac:dyDescent="0.25">
      <c r="A15466" s="40"/>
    </row>
    <row r="15467" spans="1:1" x14ac:dyDescent="0.25">
      <c r="A15467" s="40"/>
    </row>
    <row r="15468" spans="1:1" x14ac:dyDescent="0.25">
      <c r="A15468" s="40"/>
    </row>
    <row r="15469" spans="1:1" x14ac:dyDescent="0.25">
      <c r="A15469" s="40"/>
    </row>
    <row r="15470" spans="1:1" x14ac:dyDescent="0.25">
      <c r="A15470" s="40"/>
    </row>
    <row r="15471" spans="1:1" x14ac:dyDescent="0.25">
      <c r="A15471" s="40"/>
    </row>
    <row r="15472" spans="1:1" x14ac:dyDescent="0.25">
      <c r="A15472" s="40"/>
    </row>
    <row r="15473" spans="1:1" x14ac:dyDescent="0.25">
      <c r="A15473" s="40"/>
    </row>
    <row r="15474" spans="1:1" x14ac:dyDescent="0.25">
      <c r="A15474" s="40"/>
    </row>
    <row r="15475" spans="1:1" x14ac:dyDescent="0.25">
      <c r="A15475" s="40"/>
    </row>
    <row r="15476" spans="1:1" x14ac:dyDescent="0.25">
      <c r="A15476" s="40"/>
    </row>
    <row r="15477" spans="1:1" x14ac:dyDescent="0.25">
      <c r="A15477" s="40"/>
    </row>
    <row r="15478" spans="1:1" x14ac:dyDescent="0.25">
      <c r="A15478" s="40"/>
    </row>
    <row r="15479" spans="1:1" x14ac:dyDescent="0.25">
      <c r="A15479" s="40"/>
    </row>
    <row r="15480" spans="1:1" x14ac:dyDescent="0.25">
      <c r="A15480" s="40"/>
    </row>
    <row r="15481" spans="1:1" x14ac:dyDescent="0.25">
      <c r="A15481" s="40"/>
    </row>
    <row r="15482" spans="1:1" x14ac:dyDescent="0.25">
      <c r="A15482" s="40"/>
    </row>
    <row r="15483" spans="1:1" x14ac:dyDescent="0.25">
      <c r="A15483" s="40"/>
    </row>
    <row r="15484" spans="1:1" x14ac:dyDescent="0.25">
      <c r="A15484" s="40"/>
    </row>
    <row r="15485" spans="1:1" x14ac:dyDescent="0.25">
      <c r="A15485" s="40"/>
    </row>
    <row r="15486" spans="1:1" x14ac:dyDescent="0.25">
      <c r="A15486" s="40"/>
    </row>
    <row r="15487" spans="1:1" x14ac:dyDescent="0.25">
      <c r="A15487" s="40"/>
    </row>
    <row r="15488" spans="1:1" x14ac:dyDescent="0.25">
      <c r="A15488" s="40"/>
    </row>
    <row r="15489" spans="1:1" x14ac:dyDescent="0.25">
      <c r="A15489" s="40"/>
    </row>
    <row r="15490" spans="1:1" x14ac:dyDescent="0.25">
      <c r="A15490" s="40"/>
    </row>
    <row r="15491" spans="1:1" x14ac:dyDescent="0.25">
      <c r="A15491" s="40"/>
    </row>
    <row r="15492" spans="1:1" x14ac:dyDescent="0.25">
      <c r="A15492" s="40"/>
    </row>
    <row r="15493" spans="1:1" x14ac:dyDescent="0.25">
      <c r="A15493" s="40"/>
    </row>
    <row r="15494" spans="1:1" x14ac:dyDescent="0.25">
      <c r="A15494" s="40"/>
    </row>
    <row r="15495" spans="1:1" x14ac:dyDescent="0.25">
      <c r="A15495" s="40"/>
    </row>
    <row r="15496" spans="1:1" x14ac:dyDescent="0.25">
      <c r="A15496" s="40"/>
    </row>
    <row r="15497" spans="1:1" x14ac:dyDescent="0.25">
      <c r="A15497" s="40"/>
    </row>
    <row r="15498" spans="1:1" x14ac:dyDescent="0.25">
      <c r="A15498" s="40"/>
    </row>
    <row r="15499" spans="1:1" x14ac:dyDescent="0.25">
      <c r="A15499" s="40"/>
    </row>
    <row r="15500" spans="1:1" x14ac:dyDescent="0.25">
      <c r="A15500" s="40"/>
    </row>
    <row r="15501" spans="1:1" x14ac:dyDescent="0.25">
      <c r="A15501" s="40"/>
    </row>
    <row r="15502" spans="1:1" x14ac:dyDescent="0.25">
      <c r="A15502" s="40"/>
    </row>
    <row r="15503" spans="1:1" x14ac:dyDescent="0.25">
      <c r="A15503" s="40"/>
    </row>
    <row r="15504" spans="1:1" x14ac:dyDescent="0.25">
      <c r="A15504" s="40"/>
    </row>
    <row r="15505" spans="1:1" x14ac:dyDescent="0.25">
      <c r="A15505" s="40"/>
    </row>
    <row r="15506" spans="1:1" x14ac:dyDescent="0.25">
      <c r="A15506" s="40"/>
    </row>
    <row r="15507" spans="1:1" x14ac:dyDescent="0.25">
      <c r="A15507" s="40"/>
    </row>
    <row r="15508" spans="1:1" x14ac:dyDescent="0.25">
      <c r="A15508" s="40"/>
    </row>
    <row r="15509" spans="1:1" x14ac:dyDescent="0.25">
      <c r="A15509" s="40"/>
    </row>
    <row r="15510" spans="1:1" x14ac:dyDescent="0.25">
      <c r="A15510" s="40"/>
    </row>
    <row r="15511" spans="1:1" x14ac:dyDescent="0.25">
      <c r="A15511" s="40"/>
    </row>
    <row r="15512" spans="1:1" x14ac:dyDescent="0.25">
      <c r="A15512" s="40"/>
    </row>
    <row r="15513" spans="1:1" x14ac:dyDescent="0.25">
      <c r="A15513" s="40"/>
    </row>
    <row r="15514" spans="1:1" x14ac:dyDescent="0.25">
      <c r="A15514" s="40"/>
    </row>
    <row r="15515" spans="1:1" x14ac:dyDescent="0.25">
      <c r="A15515" s="40"/>
    </row>
    <row r="15516" spans="1:1" x14ac:dyDescent="0.25">
      <c r="A15516" s="40"/>
    </row>
    <row r="15517" spans="1:1" x14ac:dyDescent="0.25">
      <c r="A15517" s="40"/>
    </row>
    <row r="15518" spans="1:1" x14ac:dyDescent="0.25">
      <c r="A15518" s="40"/>
    </row>
    <row r="15519" spans="1:1" x14ac:dyDescent="0.25">
      <c r="A15519" s="40"/>
    </row>
    <row r="15520" spans="1:1" x14ac:dyDescent="0.25">
      <c r="A15520" s="40"/>
    </row>
    <row r="15521" spans="1:1" x14ac:dyDescent="0.25">
      <c r="A15521" s="40"/>
    </row>
    <row r="15522" spans="1:1" x14ac:dyDescent="0.25">
      <c r="A15522" s="40"/>
    </row>
    <row r="15523" spans="1:1" x14ac:dyDescent="0.25">
      <c r="A15523" s="40"/>
    </row>
    <row r="15524" spans="1:1" x14ac:dyDescent="0.25">
      <c r="A15524" s="40"/>
    </row>
    <row r="15525" spans="1:1" x14ac:dyDescent="0.25">
      <c r="A15525" s="40"/>
    </row>
    <row r="15526" spans="1:1" x14ac:dyDescent="0.25">
      <c r="A15526" s="40"/>
    </row>
    <row r="15527" spans="1:1" x14ac:dyDescent="0.25">
      <c r="A15527" s="40"/>
    </row>
    <row r="15528" spans="1:1" x14ac:dyDescent="0.25">
      <c r="A15528" s="40"/>
    </row>
    <row r="15529" spans="1:1" x14ac:dyDescent="0.25">
      <c r="A15529" s="40"/>
    </row>
    <row r="15530" spans="1:1" x14ac:dyDescent="0.25">
      <c r="A15530" s="40"/>
    </row>
    <row r="15531" spans="1:1" x14ac:dyDescent="0.25">
      <c r="A15531" s="40"/>
    </row>
    <row r="15532" spans="1:1" x14ac:dyDescent="0.25">
      <c r="A15532" s="40"/>
    </row>
    <row r="15533" spans="1:1" x14ac:dyDescent="0.25">
      <c r="A15533" s="40"/>
    </row>
    <row r="15534" spans="1:1" x14ac:dyDescent="0.25">
      <c r="A15534" s="40"/>
    </row>
    <row r="15535" spans="1:1" x14ac:dyDescent="0.25">
      <c r="A15535" s="40"/>
    </row>
    <row r="15536" spans="1:1" x14ac:dyDescent="0.25">
      <c r="A15536" s="40"/>
    </row>
    <row r="15537" spans="1:1" x14ac:dyDescent="0.25">
      <c r="A15537" s="40"/>
    </row>
    <row r="15538" spans="1:1" x14ac:dyDescent="0.25">
      <c r="A15538" s="40"/>
    </row>
    <row r="15539" spans="1:1" x14ac:dyDescent="0.25">
      <c r="A15539" s="40"/>
    </row>
    <row r="15540" spans="1:1" x14ac:dyDescent="0.25">
      <c r="A15540" s="40"/>
    </row>
    <row r="15541" spans="1:1" x14ac:dyDescent="0.25">
      <c r="A15541" s="40"/>
    </row>
    <row r="15542" spans="1:1" x14ac:dyDescent="0.25">
      <c r="A15542" s="40"/>
    </row>
    <row r="15543" spans="1:1" x14ac:dyDescent="0.25">
      <c r="A15543" s="40"/>
    </row>
    <row r="15544" spans="1:1" x14ac:dyDescent="0.25">
      <c r="A15544" s="40"/>
    </row>
    <row r="15545" spans="1:1" x14ac:dyDescent="0.25">
      <c r="A15545" s="40"/>
    </row>
    <row r="15546" spans="1:1" x14ac:dyDescent="0.25">
      <c r="A15546" s="40"/>
    </row>
    <row r="15547" spans="1:1" x14ac:dyDescent="0.25">
      <c r="A15547" s="40"/>
    </row>
    <row r="15548" spans="1:1" x14ac:dyDescent="0.25">
      <c r="A15548" s="40"/>
    </row>
    <row r="15549" spans="1:1" x14ac:dyDescent="0.25">
      <c r="A15549" s="40"/>
    </row>
    <row r="15550" spans="1:1" x14ac:dyDescent="0.25">
      <c r="A15550" s="40"/>
    </row>
    <row r="15551" spans="1:1" x14ac:dyDescent="0.25">
      <c r="A15551" s="40"/>
    </row>
    <row r="15552" spans="1:1" x14ac:dyDescent="0.25">
      <c r="A15552" s="40"/>
    </row>
    <row r="15553" spans="1:1" x14ac:dyDescent="0.25">
      <c r="A15553" s="40"/>
    </row>
    <row r="15554" spans="1:1" x14ac:dyDescent="0.25">
      <c r="A15554" s="40"/>
    </row>
    <row r="15555" spans="1:1" x14ac:dyDescent="0.25">
      <c r="A15555" s="40"/>
    </row>
    <row r="15556" spans="1:1" x14ac:dyDescent="0.25">
      <c r="A15556" s="40"/>
    </row>
    <row r="15557" spans="1:1" x14ac:dyDescent="0.25">
      <c r="A15557" s="40"/>
    </row>
    <row r="15558" spans="1:1" x14ac:dyDescent="0.25">
      <c r="A15558" s="40"/>
    </row>
    <row r="15559" spans="1:1" x14ac:dyDescent="0.25">
      <c r="A15559" s="40"/>
    </row>
    <row r="15560" spans="1:1" x14ac:dyDescent="0.25">
      <c r="A15560" s="40"/>
    </row>
    <row r="15561" spans="1:1" x14ac:dyDescent="0.25">
      <c r="A15561" s="40"/>
    </row>
    <row r="15562" spans="1:1" x14ac:dyDescent="0.25">
      <c r="A15562" s="40"/>
    </row>
    <row r="15563" spans="1:1" x14ac:dyDescent="0.25">
      <c r="A15563" s="40"/>
    </row>
    <row r="15564" spans="1:1" x14ac:dyDescent="0.25">
      <c r="A15564" s="40"/>
    </row>
    <row r="15565" spans="1:1" x14ac:dyDescent="0.25">
      <c r="A15565" s="40"/>
    </row>
    <row r="15566" spans="1:1" x14ac:dyDescent="0.25">
      <c r="A15566" s="40"/>
    </row>
    <row r="15567" spans="1:1" x14ac:dyDescent="0.25">
      <c r="A15567" s="40"/>
    </row>
    <row r="15568" spans="1:1" x14ac:dyDescent="0.25">
      <c r="A15568" s="40"/>
    </row>
    <row r="15569" spans="1:1" x14ac:dyDescent="0.25">
      <c r="A15569" s="40"/>
    </row>
    <row r="15570" spans="1:1" x14ac:dyDescent="0.25">
      <c r="A15570" s="40"/>
    </row>
    <row r="15571" spans="1:1" x14ac:dyDescent="0.25">
      <c r="A15571" s="40"/>
    </row>
    <row r="15572" spans="1:1" x14ac:dyDescent="0.25">
      <c r="A15572" s="40"/>
    </row>
    <row r="15573" spans="1:1" x14ac:dyDescent="0.25">
      <c r="A15573" s="40"/>
    </row>
    <row r="15574" spans="1:1" x14ac:dyDescent="0.25">
      <c r="A15574" s="40"/>
    </row>
    <row r="15575" spans="1:1" x14ac:dyDescent="0.25">
      <c r="A15575" s="40"/>
    </row>
    <row r="15576" spans="1:1" x14ac:dyDescent="0.25">
      <c r="A15576" s="40"/>
    </row>
    <row r="15577" spans="1:1" x14ac:dyDescent="0.25">
      <c r="A15577" s="40"/>
    </row>
    <row r="15578" spans="1:1" x14ac:dyDescent="0.25">
      <c r="A15578" s="40"/>
    </row>
    <row r="15579" spans="1:1" x14ac:dyDescent="0.25">
      <c r="A15579" s="40"/>
    </row>
    <row r="15580" spans="1:1" x14ac:dyDescent="0.25">
      <c r="A15580" s="40"/>
    </row>
    <row r="15581" spans="1:1" x14ac:dyDescent="0.25">
      <c r="A15581" s="40"/>
    </row>
    <row r="15582" spans="1:1" x14ac:dyDescent="0.25">
      <c r="A15582" s="40"/>
    </row>
    <row r="15583" spans="1:1" x14ac:dyDescent="0.25">
      <c r="A15583" s="40"/>
    </row>
    <row r="15584" spans="1:1" x14ac:dyDescent="0.25">
      <c r="A15584" s="40"/>
    </row>
    <row r="15585" spans="1:1" x14ac:dyDescent="0.25">
      <c r="A15585" s="40"/>
    </row>
    <row r="15586" spans="1:1" x14ac:dyDescent="0.25">
      <c r="A15586" s="40"/>
    </row>
    <row r="15587" spans="1:1" x14ac:dyDescent="0.25">
      <c r="A15587" s="40"/>
    </row>
    <row r="15588" spans="1:1" x14ac:dyDescent="0.25">
      <c r="A15588" s="40"/>
    </row>
    <row r="15589" spans="1:1" x14ac:dyDescent="0.25">
      <c r="A15589" s="40"/>
    </row>
    <row r="15590" spans="1:1" x14ac:dyDescent="0.25">
      <c r="A15590" s="40"/>
    </row>
    <row r="15591" spans="1:1" x14ac:dyDescent="0.25">
      <c r="A15591" s="40"/>
    </row>
    <row r="15592" spans="1:1" x14ac:dyDescent="0.25">
      <c r="A15592" s="40"/>
    </row>
    <row r="15593" spans="1:1" x14ac:dyDescent="0.25">
      <c r="A15593" s="40"/>
    </row>
    <row r="15594" spans="1:1" x14ac:dyDescent="0.25">
      <c r="A15594" s="40"/>
    </row>
    <row r="15595" spans="1:1" x14ac:dyDescent="0.25">
      <c r="A15595" s="40"/>
    </row>
    <row r="15596" spans="1:1" x14ac:dyDescent="0.25">
      <c r="A15596" s="40"/>
    </row>
    <row r="15597" spans="1:1" x14ac:dyDescent="0.25">
      <c r="A15597" s="40"/>
    </row>
    <row r="15598" spans="1:1" x14ac:dyDescent="0.25">
      <c r="A15598" s="40"/>
    </row>
    <row r="15599" spans="1:1" x14ac:dyDescent="0.25">
      <c r="A15599" s="40"/>
    </row>
    <row r="15600" spans="1:1" x14ac:dyDescent="0.25">
      <c r="A15600" s="40"/>
    </row>
    <row r="15601" spans="1:1" x14ac:dyDescent="0.25">
      <c r="A15601" s="40"/>
    </row>
    <row r="15602" spans="1:1" x14ac:dyDescent="0.25">
      <c r="A15602" s="40"/>
    </row>
    <row r="15603" spans="1:1" x14ac:dyDescent="0.25">
      <c r="A15603" s="40"/>
    </row>
    <row r="15604" spans="1:1" x14ac:dyDescent="0.25">
      <c r="A15604" s="40"/>
    </row>
    <row r="15605" spans="1:1" x14ac:dyDescent="0.25">
      <c r="A15605" s="40"/>
    </row>
    <row r="15606" spans="1:1" x14ac:dyDescent="0.25">
      <c r="A15606" s="40"/>
    </row>
    <row r="15607" spans="1:1" x14ac:dyDescent="0.25">
      <c r="A15607" s="40"/>
    </row>
    <row r="15608" spans="1:1" x14ac:dyDescent="0.25">
      <c r="A15608" s="40"/>
    </row>
    <row r="15609" spans="1:1" x14ac:dyDescent="0.25">
      <c r="A15609" s="40"/>
    </row>
    <row r="15610" spans="1:1" x14ac:dyDescent="0.25">
      <c r="A15610" s="40"/>
    </row>
    <row r="15611" spans="1:1" x14ac:dyDescent="0.25">
      <c r="A15611" s="40"/>
    </row>
    <row r="15612" spans="1:1" x14ac:dyDescent="0.25">
      <c r="A15612" s="40"/>
    </row>
    <row r="15613" spans="1:1" x14ac:dyDescent="0.25">
      <c r="A15613" s="40"/>
    </row>
    <row r="15614" spans="1:1" x14ac:dyDescent="0.25">
      <c r="A15614" s="40"/>
    </row>
    <row r="15615" spans="1:1" x14ac:dyDescent="0.25">
      <c r="A15615" s="40"/>
    </row>
    <row r="15616" spans="1:1" x14ac:dyDescent="0.25">
      <c r="A15616" s="40"/>
    </row>
    <row r="15617" spans="1:1" x14ac:dyDescent="0.25">
      <c r="A15617" s="40"/>
    </row>
    <row r="15618" spans="1:1" x14ac:dyDescent="0.25">
      <c r="A15618" s="40"/>
    </row>
    <row r="15619" spans="1:1" x14ac:dyDescent="0.25">
      <c r="A15619" s="40"/>
    </row>
    <row r="15620" spans="1:1" x14ac:dyDescent="0.25">
      <c r="A15620" s="40"/>
    </row>
    <row r="15621" spans="1:1" x14ac:dyDescent="0.25">
      <c r="A15621" s="40"/>
    </row>
    <row r="15622" spans="1:1" x14ac:dyDescent="0.25">
      <c r="A15622" s="40"/>
    </row>
    <row r="15623" spans="1:1" x14ac:dyDescent="0.25">
      <c r="A15623" s="40"/>
    </row>
    <row r="15624" spans="1:1" x14ac:dyDescent="0.25">
      <c r="A15624" s="40"/>
    </row>
    <row r="15625" spans="1:1" x14ac:dyDescent="0.25">
      <c r="A15625" s="40"/>
    </row>
    <row r="15626" spans="1:1" x14ac:dyDescent="0.25">
      <c r="A15626" s="40"/>
    </row>
    <row r="15627" spans="1:1" x14ac:dyDescent="0.25">
      <c r="A15627" s="40"/>
    </row>
    <row r="15628" spans="1:1" x14ac:dyDescent="0.25">
      <c r="A15628" s="40"/>
    </row>
    <row r="15629" spans="1:1" x14ac:dyDescent="0.25">
      <c r="A15629" s="40"/>
    </row>
    <row r="15630" spans="1:1" x14ac:dyDescent="0.25">
      <c r="A15630" s="40"/>
    </row>
    <row r="15631" spans="1:1" x14ac:dyDescent="0.25">
      <c r="A15631" s="40"/>
    </row>
    <row r="15632" spans="1:1" x14ac:dyDescent="0.25">
      <c r="A15632" s="40"/>
    </row>
    <row r="15633" spans="1:1" x14ac:dyDescent="0.25">
      <c r="A15633" s="40"/>
    </row>
    <row r="15634" spans="1:1" x14ac:dyDescent="0.25">
      <c r="A15634" s="40"/>
    </row>
    <row r="15635" spans="1:1" x14ac:dyDescent="0.25">
      <c r="A15635" s="40"/>
    </row>
    <row r="15636" spans="1:1" x14ac:dyDescent="0.25">
      <c r="A15636" s="40"/>
    </row>
    <row r="15637" spans="1:1" x14ac:dyDescent="0.25">
      <c r="A15637" s="40"/>
    </row>
    <row r="15638" spans="1:1" x14ac:dyDescent="0.25">
      <c r="A15638" s="40"/>
    </row>
    <row r="15639" spans="1:1" x14ac:dyDescent="0.25">
      <c r="A15639" s="40"/>
    </row>
    <row r="15640" spans="1:1" x14ac:dyDescent="0.25">
      <c r="A15640" s="40"/>
    </row>
    <row r="15641" spans="1:1" x14ac:dyDescent="0.25">
      <c r="A15641" s="40"/>
    </row>
    <row r="15642" spans="1:1" x14ac:dyDescent="0.25">
      <c r="A15642" s="40"/>
    </row>
    <row r="15643" spans="1:1" x14ac:dyDescent="0.25">
      <c r="A15643" s="40"/>
    </row>
    <row r="15644" spans="1:1" x14ac:dyDescent="0.25">
      <c r="A15644" s="40"/>
    </row>
    <row r="15645" spans="1:1" x14ac:dyDescent="0.25">
      <c r="A15645" s="40"/>
    </row>
    <row r="15646" spans="1:1" x14ac:dyDescent="0.25">
      <c r="A15646" s="40"/>
    </row>
    <row r="15647" spans="1:1" x14ac:dyDescent="0.25">
      <c r="A15647" s="40"/>
    </row>
    <row r="15648" spans="1:1" x14ac:dyDescent="0.25">
      <c r="A15648" s="40"/>
    </row>
    <row r="15649" spans="1:1" x14ac:dyDescent="0.25">
      <c r="A15649" s="40"/>
    </row>
    <row r="15650" spans="1:1" x14ac:dyDescent="0.25">
      <c r="A15650" s="40"/>
    </row>
    <row r="15651" spans="1:1" x14ac:dyDescent="0.25">
      <c r="A15651" s="40"/>
    </row>
    <row r="15652" spans="1:1" x14ac:dyDescent="0.25">
      <c r="A15652" s="40"/>
    </row>
    <row r="15653" spans="1:1" x14ac:dyDescent="0.25">
      <c r="A15653" s="40"/>
    </row>
    <row r="15654" spans="1:1" x14ac:dyDescent="0.25">
      <c r="A15654" s="40"/>
    </row>
    <row r="15655" spans="1:1" x14ac:dyDescent="0.25">
      <c r="A15655" s="40"/>
    </row>
    <row r="15656" spans="1:1" x14ac:dyDescent="0.25">
      <c r="A15656" s="40"/>
    </row>
    <row r="15657" spans="1:1" x14ac:dyDescent="0.25">
      <c r="A15657" s="40"/>
    </row>
    <row r="15658" spans="1:1" x14ac:dyDescent="0.25">
      <c r="A15658" s="40"/>
    </row>
    <row r="15659" spans="1:1" x14ac:dyDescent="0.25">
      <c r="A15659" s="40"/>
    </row>
    <row r="15660" spans="1:1" x14ac:dyDescent="0.25">
      <c r="A15660" s="40"/>
    </row>
    <row r="15661" spans="1:1" x14ac:dyDescent="0.25">
      <c r="A15661" s="40"/>
    </row>
    <row r="15662" spans="1:1" x14ac:dyDescent="0.25">
      <c r="A15662" s="40"/>
    </row>
    <row r="15663" spans="1:1" x14ac:dyDescent="0.25">
      <c r="A15663" s="40"/>
    </row>
    <row r="15664" spans="1:1" x14ac:dyDescent="0.25">
      <c r="A15664" s="40"/>
    </row>
    <row r="15665" spans="1:1" x14ac:dyDescent="0.25">
      <c r="A15665" s="40"/>
    </row>
    <row r="15666" spans="1:1" x14ac:dyDescent="0.25">
      <c r="A15666" s="40"/>
    </row>
    <row r="15667" spans="1:1" x14ac:dyDescent="0.25">
      <c r="A15667" s="40"/>
    </row>
    <row r="15668" spans="1:1" x14ac:dyDescent="0.25">
      <c r="A15668" s="40"/>
    </row>
    <row r="15669" spans="1:1" x14ac:dyDescent="0.25">
      <c r="A15669" s="40"/>
    </row>
    <row r="15670" spans="1:1" x14ac:dyDescent="0.25">
      <c r="A15670" s="40"/>
    </row>
    <row r="15671" spans="1:1" x14ac:dyDescent="0.25">
      <c r="A15671" s="40"/>
    </row>
    <row r="15672" spans="1:1" x14ac:dyDescent="0.25">
      <c r="A15672" s="40"/>
    </row>
    <row r="15673" spans="1:1" x14ac:dyDescent="0.25">
      <c r="A15673" s="40"/>
    </row>
    <row r="15674" spans="1:1" x14ac:dyDescent="0.25">
      <c r="A15674" s="40"/>
    </row>
    <row r="15675" spans="1:1" x14ac:dyDescent="0.25">
      <c r="A15675" s="40"/>
    </row>
    <row r="15676" spans="1:1" x14ac:dyDescent="0.25">
      <c r="A15676" s="40"/>
    </row>
    <row r="15677" spans="1:1" x14ac:dyDescent="0.25">
      <c r="A15677" s="40"/>
    </row>
    <row r="15678" spans="1:1" x14ac:dyDescent="0.25">
      <c r="A15678" s="40"/>
    </row>
    <row r="15679" spans="1:1" x14ac:dyDescent="0.25">
      <c r="A15679" s="40"/>
    </row>
    <row r="15680" spans="1:1" x14ac:dyDescent="0.25">
      <c r="A15680" s="40"/>
    </row>
    <row r="15681" spans="1:1" x14ac:dyDescent="0.25">
      <c r="A15681" s="40"/>
    </row>
    <row r="15682" spans="1:1" x14ac:dyDescent="0.25">
      <c r="A15682" s="40"/>
    </row>
    <row r="15683" spans="1:1" x14ac:dyDescent="0.25">
      <c r="A15683" s="40"/>
    </row>
    <row r="15684" spans="1:1" x14ac:dyDescent="0.25">
      <c r="A15684" s="40"/>
    </row>
    <row r="15685" spans="1:1" x14ac:dyDescent="0.25">
      <c r="A15685" s="40"/>
    </row>
    <row r="15686" spans="1:1" x14ac:dyDescent="0.25">
      <c r="A15686" s="40"/>
    </row>
    <row r="15687" spans="1:1" x14ac:dyDescent="0.25">
      <c r="A15687" s="40"/>
    </row>
    <row r="15688" spans="1:1" x14ac:dyDescent="0.25">
      <c r="A15688" s="40"/>
    </row>
    <row r="15689" spans="1:1" x14ac:dyDescent="0.25">
      <c r="A15689" s="40"/>
    </row>
    <row r="15690" spans="1:1" x14ac:dyDescent="0.25">
      <c r="A15690" s="40"/>
    </row>
    <row r="15691" spans="1:1" x14ac:dyDescent="0.25">
      <c r="A15691" s="40"/>
    </row>
    <row r="15692" spans="1:1" x14ac:dyDescent="0.25">
      <c r="A15692" s="40"/>
    </row>
    <row r="15693" spans="1:1" x14ac:dyDescent="0.25">
      <c r="A15693" s="40"/>
    </row>
    <row r="15694" spans="1:1" x14ac:dyDescent="0.25">
      <c r="A15694" s="40"/>
    </row>
    <row r="15695" spans="1:1" x14ac:dyDescent="0.25">
      <c r="A15695" s="40"/>
    </row>
    <row r="15696" spans="1:1" x14ac:dyDescent="0.25">
      <c r="A15696" s="40"/>
    </row>
    <row r="15697" spans="1:1" x14ac:dyDescent="0.25">
      <c r="A15697" s="40"/>
    </row>
    <row r="15698" spans="1:1" x14ac:dyDescent="0.25">
      <c r="A15698" s="40"/>
    </row>
    <row r="15699" spans="1:1" x14ac:dyDescent="0.25">
      <c r="A15699" s="40"/>
    </row>
    <row r="15700" spans="1:1" x14ac:dyDescent="0.25">
      <c r="A15700" s="40"/>
    </row>
    <row r="15701" spans="1:1" x14ac:dyDescent="0.25">
      <c r="A15701" s="40"/>
    </row>
    <row r="15702" spans="1:1" x14ac:dyDescent="0.25">
      <c r="A15702" s="40"/>
    </row>
    <row r="15703" spans="1:1" x14ac:dyDescent="0.25">
      <c r="A15703" s="40"/>
    </row>
    <row r="15704" spans="1:1" x14ac:dyDescent="0.25">
      <c r="A15704" s="40"/>
    </row>
    <row r="15705" spans="1:1" x14ac:dyDescent="0.25">
      <c r="A15705" s="40"/>
    </row>
    <row r="15706" spans="1:1" x14ac:dyDescent="0.25">
      <c r="A15706" s="40"/>
    </row>
    <row r="15707" spans="1:1" x14ac:dyDescent="0.25">
      <c r="A15707" s="40"/>
    </row>
    <row r="15708" spans="1:1" x14ac:dyDescent="0.25">
      <c r="A15708" s="40"/>
    </row>
    <row r="15709" spans="1:1" x14ac:dyDescent="0.25">
      <c r="A15709" s="40"/>
    </row>
    <row r="15710" spans="1:1" x14ac:dyDescent="0.25">
      <c r="A15710" s="40"/>
    </row>
    <row r="15711" spans="1:1" x14ac:dyDescent="0.25">
      <c r="A15711" s="40"/>
    </row>
    <row r="15712" spans="1:1" x14ac:dyDescent="0.25">
      <c r="A15712" s="40"/>
    </row>
    <row r="15713" spans="1:1" x14ac:dyDescent="0.25">
      <c r="A15713" s="40"/>
    </row>
    <row r="15714" spans="1:1" x14ac:dyDescent="0.25">
      <c r="A15714" s="40"/>
    </row>
    <row r="15715" spans="1:1" x14ac:dyDescent="0.25">
      <c r="A15715" s="40"/>
    </row>
    <row r="15716" spans="1:1" x14ac:dyDescent="0.25">
      <c r="A15716" s="40"/>
    </row>
    <row r="15717" spans="1:1" x14ac:dyDescent="0.25">
      <c r="A15717" s="40"/>
    </row>
    <row r="15718" spans="1:1" x14ac:dyDescent="0.25">
      <c r="A15718" s="40"/>
    </row>
    <row r="15719" spans="1:1" x14ac:dyDescent="0.25">
      <c r="A15719" s="40"/>
    </row>
    <row r="15720" spans="1:1" x14ac:dyDescent="0.25">
      <c r="A15720" s="40"/>
    </row>
    <row r="15721" spans="1:1" x14ac:dyDescent="0.25">
      <c r="A15721" s="40"/>
    </row>
    <row r="15722" spans="1:1" x14ac:dyDescent="0.25">
      <c r="A15722" s="40"/>
    </row>
    <row r="15723" spans="1:1" x14ac:dyDescent="0.25">
      <c r="A15723" s="40"/>
    </row>
    <row r="15724" spans="1:1" x14ac:dyDescent="0.25">
      <c r="A15724" s="40"/>
    </row>
    <row r="15725" spans="1:1" x14ac:dyDescent="0.25">
      <c r="A15725" s="40"/>
    </row>
    <row r="15726" spans="1:1" x14ac:dyDescent="0.25">
      <c r="A15726" s="40"/>
    </row>
    <row r="15727" spans="1:1" x14ac:dyDescent="0.25">
      <c r="A15727" s="40"/>
    </row>
    <row r="15728" spans="1:1" x14ac:dyDescent="0.25">
      <c r="A15728" s="40"/>
    </row>
    <row r="15729" spans="1:1" x14ac:dyDescent="0.25">
      <c r="A15729" s="40"/>
    </row>
    <row r="15730" spans="1:1" x14ac:dyDescent="0.25">
      <c r="A15730" s="40"/>
    </row>
    <row r="15731" spans="1:1" x14ac:dyDescent="0.25">
      <c r="A15731" s="40"/>
    </row>
    <row r="15732" spans="1:1" x14ac:dyDescent="0.25">
      <c r="A15732" s="40"/>
    </row>
    <row r="15733" spans="1:1" x14ac:dyDescent="0.25">
      <c r="A15733" s="40"/>
    </row>
    <row r="15734" spans="1:1" x14ac:dyDescent="0.25">
      <c r="A15734" s="40"/>
    </row>
    <row r="15735" spans="1:1" x14ac:dyDescent="0.25">
      <c r="A15735" s="40"/>
    </row>
    <row r="15736" spans="1:1" x14ac:dyDescent="0.25">
      <c r="A15736" s="40"/>
    </row>
    <row r="15737" spans="1:1" x14ac:dyDescent="0.25">
      <c r="A15737" s="40"/>
    </row>
    <row r="15738" spans="1:1" x14ac:dyDescent="0.25">
      <c r="A15738" s="40"/>
    </row>
    <row r="15739" spans="1:1" x14ac:dyDescent="0.25">
      <c r="A15739" s="40"/>
    </row>
    <row r="15740" spans="1:1" x14ac:dyDescent="0.25">
      <c r="A15740" s="40"/>
    </row>
    <row r="15741" spans="1:1" x14ac:dyDescent="0.25">
      <c r="A15741" s="40"/>
    </row>
    <row r="15742" spans="1:1" x14ac:dyDescent="0.25">
      <c r="A15742" s="40"/>
    </row>
    <row r="15743" spans="1:1" x14ac:dyDescent="0.25">
      <c r="A15743" s="40"/>
    </row>
    <row r="15744" spans="1:1" x14ac:dyDescent="0.25">
      <c r="A15744" s="40"/>
    </row>
    <row r="15745" spans="1:1" x14ac:dyDescent="0.25">
      <c r="A15745" s="40"/>
    </row>
    <row r="15746" spans="1:1" x14ac:dyDescent="0.25">
      <c r="A15746" s="40"/>
    </row>
    <row r="15747" spans="1:1" x14ac:dyDescent="0.25">
      <c r="A15747" s="40"/>
    </row>
    <row r="15748" spans="1:1" x14ac:dyDescent="0.25">
      <c r="A15748" s="40"/>
    </row>
    <row r="15749" spans="1:1" x14ac:dyDescent="0.25">
      <c r="A15749" s="40"/>
    </row>
    <row r="15750" spans="1:1" x14ac:dyDescent="0.25">
      <c r="A15750" s="40"/>
    </row>
    <row r="15751" spans="1:1" x14ac:dyDescent="0.25">
      <c r="A15751" s="40"/>
    </row>
    <row r="15752" spans="1:1" x14ac:dyDescent="0.25">
      <c r="A15752" s="40"/>
    </row>
    <row r="15753" spans="1:1" x14ac:dyDescent="0.25">
      <c r="A15753" s="40"/>
    </row>
    <row r="15754" spans="1:1" x14ac:dyDescent="0.25">
      <c r="A15754" s="40"/>
    </row>
    <row r="15755" spans="1:1" x14ac:dyDescent="0.25">
      <c r="A15755" s="40"/>
    </row>
    <row r="15756" spans="1:1" x14ac:dyDescent="0.25">
      <c r="A15756" s="40"/>
    </row>
    <row r="15757" spans="1:1" x14ac:dyDescent="0.25">
      <c r="A15757" s="40"/>
    </row>
    <row r="15758" spans="1:1" x14ac:dyDescent="0.25">
      <c r="A15758" s="40"/>
    </row>
    <row r="15759" spans="1:1" x14ac:dyDescent="0.25">
      <c r="A15759" s="40"/>
    </row>
    <row r="15760" spans="1:1" x14ac:dyDescent="0.25">
      <c r="A15760" s="40"/>
    </row>
    <row r="15761" spans="1:1" x14ac:dyDescent="0.25">
      <c r="A15761" s="40"/>
    </row>
    <row r="15762" spans="1:1" x14ac:dyDescent="0.25">
      <c r="A15762" s="40"/>
    </row>
    <row r="15763" spans="1:1" x14ac:dyDescent="0.25">
      <c r="A15763" s="40"/>
    </row>
    <row r="15764" spans="1:1" x14ac:dyDescent="0.25">
      <c r="A15764" s="40"/>
    </row>
    <row r="15765" spans="1:1" x14ac:dyDescent="0.25">
      <c r="A15765" s="40"/>
    </row>
    <row r="15766" spans="1:1" x14ac:dyDescent="0.25">
      <c r="A15766" s="40"/>
    </row>
    <row r="15767" spans="1:1" x14ac:dyDescent="0.25">
      <c r="A15767" s="40"/>
    </row>
    <row r="15768" spans="1:1" x14ac:dyDescent="0.25">
      <c r="A15768" s="40"/>
    </row>
    <row r="15769" spans="1:1" x14ac:dyDescent="0.25">
      <c r="A15769" s="40"/>
    </row>
    <row r="15770" spans="1:1" x14ac:dyDescent="0.25">
      <c r="A15770" s="40"/>
    </row>
    <row r="15771" spans="1:1" x14ac:dyDescent="0.25">
      <c r="A15771" s="40"/>
    </row>
    <row r="15772" spans="1:1" x14ac:dyDescent="0.25">
      <c r="A15772" s="40"/>
    </row>
    <row r="15773" spans="1:1" x14ac:dyDescent="0.25">
      <c r="A15773" s="40"/>
    </row>
    <row r="15774" spans="1:1" x14ac:dyDescent="0.25">
      <c r="A15774" s="40"/>
    </row>
    <row r="15775" spans="1:1" x14ac:dyDescent="0.25">
      <c r="A15775" s="40"/>
    </row>
    <row r="15776" spans="1:1" x14ac:dyDescent="0.25">
      <c r="A15776" s="40"/>
    </row>
    <row r="15777" spans="1:1" x14ac:dyDescent="0.25">
      <c r="A15777" s="40"/>
    </row>
    <row r="15778" spans="1:1" x14ac:dyDescent="0.25">
      <c r="A15778" s="40"/>
    </row>
    <row r="15779" spans="1:1" x14ac:dyDescent="0.25">
      <c r="A15779" s="40"/>
    </row>
    <row r="15780" spans="1:1" x14ac:dyDescent="0.25">
      <c r="A15780" s="40"/>
    </row>
    <row r="15781" spans="1:1" x14ac:dyDescent="0.25">
      <c r="A15781" s="40"/>
    </row>
    <row r="15782" spans="1:1" x14ac:dyDescent="0.25">
      <c r="A15782" s="40"/>
    </row>
    <row r="15783" spans="1:1" x14ac:dyDescent="0.25">
      <c r="A15783" s="40"/>
    </row>
    <row r="15784" spans="1:1" x14ac:dyDescent="0.25">
      <c r="A15784" s="40"/>
    </row>
    <row r="15785" spans="1:1" x14ac:dyDescent="0.25">
      <c r="A15785" s="40"/>
    </row>
    <row r="15786" spans="1:1" x14ac:dyDescent="0.25">
      <c r="A15786" s="40"/>
    </row>
    <row r="15787" spans="1:1" x14ac:dyDescent="0.25">
      <c r="A15787" s="40"/>
    </row>
    <row r="15788" spans="1:1" x14ac:dyDescent="0.25">
      <c r="A15788" s="40"/>
    </row>
    <row r="15789" spans="1:1" x14ac:dyDescent="0.25">
      <c r="A15789" s="40"/>
    </row>
    <row r="15790" spans="1:1" x14ac:dyDescent="0.25">
      <c r="A15790" s="40"/>
    </row>
    <row r="15791" spans="1:1" x14ac:dyDescent="0.25">
      <c r="A15791" s="40"/>
    </row>
    <row r="15792" spans="1:1" x14ac:dyDescent="0.25">
      <c r="A15792" s="40"/>
    </row>
    <row r="15793" spans="1:1" x14ac:dyDescent="0.25">
      <c r="A15793" s="40"/>
    </row>
    <row r="15794" spans="1:1" x14ac:dyDescent="0.25">
      <c r="A15794" s="40"/>
    </row>
    <row r="15795" spans="1:1" x14ac:dyDescent="0.25">
      <c r="A15795" s="40"/>
    </row>
    <row r="15796" spans="1:1" x14ac:dyDescent="0.25">
      <c r="A15796" s="40"/>
    </row>
    <row r="15797" spans="1:1" x14ac:dyDescent="0.25">
      <c r="A15797" s="40"/>
    </row>
    <row r="15798" spans="1:1" x14ac:dyDescent="0.25">
      <c r="A15798" s="40"/>
    </row>
    <row r="15799" spans="1:1" x14ac:dyDescent="0.25">
      <c r="A15799" s="40"/>
    </row>
    <row r="15800" spans="1:1" x14ac:dyDescent="0.25">
      <c r="A15800" s="40"/>
    </row>
    <row r="15801" spans="1:1" x14ac:dyDescent="0.25">
      <c r="A15801" s="40"/>
    </row>
    <row r="15802" spans="1:1" x14ac:dyDescent="0.25">
      <c r="A15802" s="40"/>
    </row>
    <row r="15803" spans="1:1" x14ac:dyDescent="0.25">
      <c r="A15803" s="40"/>
    </row>
    <row r="15804" spans="1:1" x14ac:dyDescent="0.25">
      <c r="A15804" s="40"/>
    </row>
    <row r="15805" spans="1:1" x14ac:dyDescent="0.25">
      <c r="A15805" s="40"/>
    </row>
    <row r="15806" spans="1:1" x14ac:dyDescent="0.25">
      <c r="A15806" s="40"/>
    </row>
    <row r="15807" spans="1:1" x14ac:dyDescent="0.25">
      <c r="A15807" s="40"/>
    </row>
    <row r="15808" spans="1:1" x14ac:dyDescent="0.25">
      <c r="A15808" s="40"/>
    </row>
    <row r="15809" spans="1:1" x14ac:dyDescent="0.25">
      <c r="A15809" s="40"/>
    </row>
    <row r="15810" spans="1:1" x14ac:dyDescent="0.25">
      <c r="A15810" s="40"/>
    </row>
    <row r="15811" spans="1:1" x14ac:dyDescent="0.25">
      <c r="A15811" s="40"/>
    </row>
    <row r="15812" spans="1:1" x14ac:dyDescent="0.25">
      <c r="A15812" s="40"/>
    </row>
    <row r="15813" spans="1:1" x14ac:dyDescent="0.25">
      <c r="A15813" s="40"/>
    </row>
    <row r="15814" spans="1:1" x14ac:dyDescent="0.25">
      <c r="A15814" s="40"/>
    </row>
    <row r="15815" spans="1:1" x14ac:dyDescent="0.25">
      <c r="A15815" s="40"/>
    </row>
    <row r="15816" spans="1:1" x14ac:dyDescent="0.25">
      <c r="A15816" s="40"/>
    </row>
    <row r="15817" spans="1:1" x14ac:dyDescent="0.25">
      <c r="A15817" s="40"/>
    </row>
    <row r="15818" spans="1:1" x14ac:dyDescent="0.25">
      <c r="A15818" s="40"/>
    </row>
    <row r="15819" spans="1:1" x14ac:dyDescent="0.25">
      <c r="A15819" s="40"/>
    </row>
    <row r="15820" spans="1:1" x14ac:dyDescent="0.25">
      <c r="A15820" s="40"/>
    </row>
    <row r="15821" spans="1:1" x14ac:dyDescent="0.25">
      <c r="A15821" s="40"/>
    </row>
    <row r="15822" spans="1:1" x14ac:dyDescent="0.25">
      <c r="A15822" s="40"/>
    </row>
    <row r="15823" spans="1:1" x14ac:dyDescent="0.25">
      <c r="A15823" s="40"/>
    </row>
    <row r="15824" spans="1:1" x14ac:dyDescent="0.25">
      <c r="A15824" s="40"/>
    </row>
    <row r="15825" spans="1:1" x14ac:dyDescent="0.25">
      <c r="A15825" s="40"/>
    </row>
    <row r="15826" spans="1:1" x14ac:dyDescent="0.25">
      <c r="A15826" s="40"/>
    </row>
    <row r="15827" spans="1:1" x14ac:dyDescent="0.25">
      <c r="A15827" s="40"/>
    </row>
    <row r="15828" spans="1:1" x14ac:dyDescent="0.25">
      <c r="A15828" s="40"/>
    </row>
    <row r="15829" spans="1:1" x14ac:dyDescent="0.25">
      <c r="A15829" s="40"/>
    </row>
    <row r="15830" spans="1:1" x14ac:dyDescent="0.25">
      <c r="A15830" s="40"/>
    </row>
    <row r="15831" spans="1:1" x14ac:dyDescent="0.25">
      <c r="A15831" s="40"/>
    </row>
    <row r="15832" spans="1:1" x14ac:dyDescent="0.25">
      <c r="A15832" s="40"/>
    </row>
    <row r="15833" spans="1:1" x14ac:dyDescent="0.25">
      <c r="A15833" s="40"/>
    </row>
    <row r="15834" spans="1:1" x14ac:dyDescent="0.25">
      <c r="A15834" s="40"/>
    </row>
    <row r="15835" spans="1:1" x14ac:dyDescent="0.25">
      <c r="A15835" s="40"/>
    </row>
    <row r="15836" spans="1:1" x14ac:dyDescent="0.25">
      <c r="A15836" s="40"/>
    </row>
    <row r="15837" spans="1:1" x14ac:dyDescent="0.25">
      <c r="A15837" s="40"/>
    </row>
    <row r="15838" spans="1:1" x14ac:dyDescent="0.25">
      <c r="A15838" s="40"/>
    </row>
    <row r="15839" spans="1:1" x14ac:dyDescent="0.25">
      <c r="A15839" s="40"/>
    </row>
    <row r="15840" spans="1:1" x14ac:dyDescent="0.25">
      <c r="A15840" s="40"/>
    </row>
    <row r="15841" spans="1:1" x14ac:dyDescent="0.25">
      <c r="A15841" s="40"/>
    </row>
    <row r="15842" spans="1:1" x14ac:dyDescent="0.25">
      <c r="A15842" s="40"/>
    </row>
    <row r="15843" spans="1:1" x14ac:dyDescent="0.25">
      <c r="A15843" s="40"/>
    </row>
    <row r="15844" spans="1:1" x14ac:dyDescent="0.25">
      <c r="A15844" s="40"/>
    </row>
    <row r="15845" spans="1:1" x14ac:dyDescent="0.25">
      <c r="A15845" s="40"/>
    </row>
    <row r="15846" spans="1:1" x14ac:dyDescent="0.25">
      <c r="A15846" s="40"/>
    </row>
    <row r="15847" spans="1:1" x14ac:dyDescent="0.25">
      <c r="A15847" s="40"/>
    </row>
    <row r="15848" spans="1:1" x14ac:dyDescent="0.25">
      <c r="A15848" s="40"/>
    </row>
    <row r="15849" spans="1:1" x14ac:dyDescent="0.25">
      <c r="A15849" s="40"/>
    </row>
    <row r="15850" spans="1:1" x14ac:dyDescent="0.25">
      <c r="A15850" s="40"/>
    </row>
    <row r="15851" spans="1:1" x14ac:dyDescent="0.25">
      <c r="A15851" s="40"/>
    </row>
    <row r="15852" spans="1:1" x14ac:dyDescent="0.25">
      <c r="A15852" s="40"/>
    </row>
    <row r="15853" spans="1:1" x14ac:dyDescent="0.25">
      <c r="A15853" s="40"/>
    </row>
    <row r="15854" spans="1:1" x14ac:dyDescent="0.25">
      <c r="A15854" s="40"/>
    </row>
    <row r="15855" spans="1:1" x14ac:dyDescent="0.25">
      <c r="A15855" s="40"/>
    </row>
    <row r="15856" spans="1:1" x14ac:dyDescent="0.25">
      <c r="A15856" s="40"/>
    </row>
    <row r="15857" spans="1:1" x14ac:dyDescent="0.25">
      <c r="A15857" s="40"/>
    </row>
    <row r="15858" spans="1:1" x14ac:dyDescent="0.25">
      <c r="A15858" s="40"/>
    </row>
    <row r="15859" spans="1:1" x14ac:dyDescent="0.25">
      <c r="A15859" s="40"/>
    </row>
    <row r="15860" spans="1:1" x14ac:dyDescent="0.25">
      <c r="A15860" s="40"/>
    </row>
    <row r="15861" spans="1:1" x14ac:dyDescent="0.25">
      <c r="A15861" s="40"/>
    </row>
    <row r="15862" spans="1:1" x14ac:dyDescent="0.25">
      <c r="A15862" s="40"/>
    </row>
    <row r="15863" spans="1:1" x14ac:dyDescent="0.25">
      <c r="A15863" s="40"/>
    </row>
    <row r="15864" spans="1:1" x14ac:dyDescent="0.25">
      <c r="A15864" s="40"/>
    </row>
    <row r="15865" spans="1:1" x14ac:dyDescent="0.25">
      <c r="A15865" s="40"/>
    </row>
    <row r="15866" spans="1:1" x14ac:dyDescent="0.25">
      <c r="A15866" s="40"/>
    </row>
    <row r="15867" spans="1:1" x14ac:dyDescent="0.25">
      <c r="A15867" s="40"/>
    </row>
    <row r="15868" spans="1:1" x14ac:dyDescent="0.25">
      <c r="A15868" s="40"/>
    </row>
    <row r="15869" spans="1:1" x14ac:dyDescent="0.25">
      <c r="A15869" s="40"/>
    </row>
    <row r="15870" spans="1:1" x14ac:dyDescent="0.25">
      <c r="A15870" s="40"/>
    </row>
    <row r="15871" spans="1:1" x14ac:dyDescent="0.25">
      <c r="A15871" s="40"/>
    </row>
    <row r="15872" spans="1:1" x14ac:dyDescent="0.25">
      <c r="A15872" s="40"/>
    </row>
    <row r="15873" spans="1:1" x14ac:dyDescent="0.25">
      <c r="A15873" s="40"/>
    </row>
    <row r="15874" spans="1:1" x14ac:dyDescent="0.25">
      <c r="A15874" s="40"/>
    </row>
    <row r="15875" spans="1:1" x14ac:dyDescent="0.25">
      <c r="A15875" s="40"/>
    </row>
    <row r="15876" spans="1:1" x14ac:dyDescent="0.25">
      <c r="A15876" s="40"/>
    </row>
    <row r="15877" spans="1:1" x14ac:dyDescent="0.25">
      <c r="A15877" s="40"/>
    </row>
    <row r="15878" spans="1:1" x14ac:dyDescent="0.25">
      <c r="A15878" s="40"/>
    </row>
    <row r="15879" spans="1:1" x14ac:dyDescent="0.25">
      <c r="A15879" s="40"/>
    </row>
    <row r="15880" spans="1:1" x14ac:dyDescent="0.25">
      <c r="A15880" s="40"/>
    </row>
    <row r="15881" spans="1:1" x14ac:dyDescent="0.25">
      <c r="A15881" s="40"/>
    </row>
    <row r="15882" spans="1:1" x14ac:dyDescent="0.25">
      <c r="A15882" s="40"/>
    </row>
    <row r="15883" spans="1:1" x14ac:dyDescent="0.25">
      <c r="A15883" s="40"/>
    </row>
    <row r="15884" spans="1:1" x14ac:dyDescent="0.25">
      <c r="A15884" s="40"/>
    </row>
    <row r="15885" spans="1:1" x14ac:dyDescent="0.25">
      <c r="A15885" s="40"/>
    </row>
    <row r="15886" spans="1:1" x14ac:dyDescent="0.25">
      <c r="A15886" s="40"/>
    </row>
    <row r="15887" spans="1:1" x14ac:dyDescent="0.25">
      <c r="A15887" s="40"/>
    </row>
    <row r="15888" spans="1:1" x14ac:dyDescent="0.25">
      <c r="A15888" s="40"/>
    </row>
    <row r="15889" spans="1:1" x14ac:dyDescent="0.25">
      <c r="A15889" s="40"/>
    </row>
    <row r="15890" spans="1:1" x14ac:dyDescent="0.25">
      <c r="A15890" s="40"/>
    </row>
    <row r="15891" spans="1:1" x14ac:dyDescent="0.25">
      <c r="A15891" s="40"/>
    </row>
    <row r="15892" spans="1:1" x14ac:dyDescent="0.25">
      <c r="A15892" s="40"/>
    </row>
    <row r="15893" spans="1:1" x14ac:dyDescent="0.25">
      <c r="A15893" s="40"/>
    </row>
    <row r="15894" spans="1:1" x14ac:dyDescent="0.25">
      <c r="A15894" s="40"/>
    </row>
    <row r="15895" spans="1:1" x14ac:dyDescent="0.25">
      <c r="A15895" s="40"/>
    </row>
    <row r="15896" spans="1:1" x14ac:dyDescent="0.25">
      <c r="A15896" s="40"/>
    </row>
    <row r="15897" spans="1:1" x14ac:dyDescent="0.25">
      <c r="A15897" s="40"/>
    </row>
    <row r="15898" spans="1:1" x14ac:dyDescent="0.25">
      <c r="A15898" s="40"/>
    </row>
    <row r="15899" spans="1:1" x14ac:dyDescent="0.25">
      <c r="A15899" s="40"/>
    </row>
    <row r="15900" spans="1:1" x14ac:dyDescent="0.25">
      <c r="A15900" s="40"/>
    </row>
    <row r="15901" spans="1:1" x14ac:dyDescent="0.25">
      <c r="A15901" s="40"/>
    </row>
    <row r="15902" spans="1:1" x14ac:dyDescent="0.25">
      <c r="A15902" s="40"/>
    </row>
    <row r="15903" spans="1:1" x14ac:dyDescent="0.25">
      <c r="A15903" s="40"/>
    </row>
    <row r="15904" spans="1:1" x14ac:dyDescent="0.25">
      <c r="A15904" s="40"/>
    </row>
    <row r="15905" spans="1:1" x14ac:dyDescent="0.25">
      <c r="A15905" s="40"/>
    </row>
    <row r="15906" spans="1:1" x14ac:dyDescent="0.25">
      <c r="A15906" s="40"/>
    </row>
    <row r="15907" spans="1:1" x14ac:dyDescent="0.25">
      <c r="A15907" s="40"/>
    </row>
    <row r="15908" spans="1:1" x14ac:dyDescent="0.25">
      <c r="A15908" s="40"/>
    </row>
    <row r="15909" spans="1:1" x14ac:dyDescent="0.25">
      <c r="A15909" s="40"/>
    </row>
    <row r="15910" spans="1:1" x14ac:dyDescent="0.25">
      <c r="A15910" s="40"/>
    </row>
    <row r="15911" spans="1:1" x14ac:dyDescent="0.25">
      <c r="A15911" s="40"/>
    </row>
    <row r="15912" spans="1:1" x14ac:dyDescent="0.25">
      <c r="A15912" s="40"/>
    </row>
    <row r="15913" spans="1:1" x14ac:dyDescent="0.25">
      <c r="A15913" s="40"/>
    </row>
    <row r="15914" spans="1:1" x14ac:dyDescent="0.25">
      <c r="A15914" s="40"/>
    </row>
    <row r="15915" spans="1:1" x14ac:dyDescent="0.25">
      <c r="A15915" s="40"/>
    </row>
    <row r="15916" spans="1:1" x14ac:dyDescent="0.25">
      <c r="A15916" s="40"/>
    </row>
    <row r="15917" spans="1:1" x14ac:dyDescent="0.25">
      <c r="A15917" s="40"/>
    </row>
    <row r="15918" spans="1:1" x14ac:dyDescent="0.25">
      <c r="A15918" s="40"/>
    </row>
    <row r="15919" spans="1:1" x14ac:dyDescent="0.25">
      <c r="A15919" s="40"/>
    </row>
    <row r="15920" spans="1:1" x14ac:dyDescent="0.25">
      <c r="A15920" s="40"/>
    </row>
    <row r="15921" spans="1:1" x14ac:dyDescent="0.25">
      <c r="A15921" s="40"/>
    </row>
    <row r="15922" spans="1:1" x14ac:dyDescent="0.25">
      <c r="A15922" s="40"/>
    </row>
    <row r="15923" spans="1:1" x14ac:dyDescent="0.25">
      <c r="A15923" s="40"/>
    </row>
    <row r="15924" spans="1:1" x14ac:dyDescent="0.25">
      <c r="A15924" s="40"/>
    </row>
    <row r="15925" spans="1:1" x14ac:dyDescent="0.25">
      <c r="A15925" s="40"/>
    </row>
    <row r="15926" spans="1:1" x14ac:dyDescent="0.25">
      <c r="A15926" s="40"/>
    </row>
    <row r="15927" spans="1:1" x14ac:dyDescent="0.25">
      <c r="A15927" s="40"/>
    </row>
    <row r="15928" spans="1:1" x14ac:dyDescent="0.25">
      <c r="A15928" s="40"/>
    </row>
    <row r="15929" spans="1:1" x14ac:dyDescent="0.25">
      <c r="A15929" s="40"/>
    </row>
    <row r="15930" spans="1:1" x14ac:dyDescent="0.25">
      <c r="A15930" s="40"/>
    </row>
    <row r="15931" spans="1:1" x14ac:dyDescent="0.25">
      <c r="A15931" s="40"/>
    </row>
    <row r="15932" spans="1:1" x14ac:dyDescent="0.25">
      <c r="A15932" s="40"/>
    </row>
    <row r="15933" spans="1:1" x14ac:dyDescent="0.25">
      <c r="A15933" s="40"/>
    </row>
    <row r="15934" spans="1:1" x14ac:dyDescent="0.25">
      <c r="A15934" s="40"/>
    </row>
    <row r="15935" spans="1:1" x14ac:dyDescent="0.25">
      <c r="A15935" s="40"/>
    </row>
    <row r="15936" spans="1:1" x14ac:dyDescent="0.25">
      <c r="A15936" s="40"/>
    </row>
    <row r="15937" spans="1:1" x14ac:dyDescent="0.25">
      <c r="A15937" s="40"/>
    </row>
    <row r="15938" spans="1:1" x14ac:dyDescent="0.25">
      <c r="A15938" s="40"/>
    </row>
    <row r="15939" spans="1:1" x14ac:dyDescent="0.25">
      <c r="A15939" s="40"/>
    </row>
    <row r="15940" spans="1:1" x14ac:dyDescent="0.25">
      <c r="A15940" s="40"/>
    </row>
    <row r="15941" spans="1:1" x14ac:dyDescent="0.25">
      <c r="A15941" s="40"/>
    </row>
    <row r="15942" spans="1:1" x14ac:dyDescent="0.25">
      <c r="A15942" s="40"/>
    </row>
    <row r="15943" spans="1:1" x14ac:dyDescent="0.25">
      <c r="A15943" s="40"/>
    </row>
    <row r="15944" spans="1:1" x14ac:dyDescent="0.25">
      <c r="A15944" s="40"/>
    </row>
    <row r="15945" spans="1:1" x14ac:dyDescent="0.25">
      <c r="A15945" s="40"/>
    </row>
    <row r="15946" spans="1:1" x14ac:dyDescent="0.25">
      <c r="A15946" s="40"/>
    </row>
    <row r="15947" spans="1:1" x14ac:dyDescent="0.25">
      <c r="A15947" s="40"/>
    </row>
    <row r="15948" spans="1:1" x14ac:dyDescent="0.25">
      <c r="A15948" s="40"/>
    </row>
    <row r="15949" spans="1:1" x14ac:dyDescent="0.25">
      <c r="A15949" s="40"/>
    </row>
    <row r="15950" spans="1:1" x14ac:dyDescent="0.25">
      <c r="A15950" s="40"/>
    </row>
    <row r="15951" spans="1:1" x14ac:dyDescent="0.25">
      <c r="A15951" s="40"/>
    </row>
    <row r="15952" spans="1:1" x14ac:dyDescent="0.25">
      <c r="A15952" s="40"/>
    </row>
    <row r="15953" spans="1:1" x14ac:dyDescent="0.25">
      <c r="A15953" s="40"/>
    </row>
    <row r="15954" spans="1:1" x14ac:dyDescent="0.25">
      <c r="A15954" s="40"/>
    </row>
    <row r="15955" spans="1:1" x14ac:dyDescent="0.25">
      <c r="A15955" s="40"/>
    </row>
    <row r="15956" spans="1:1" x14ac:dyDescent="0.25">
      <c r="A15956" s="40"/>
    </row>
    <row r="15957" spans="1:1" x14ac:dyDescent="0.25">
      <c r="A15957" s="40"/>
    </row>
    <row r="15958" spans="1:1" x14ac:dyDescent="0.25">
      <c r="A15958" s="40"/>
    </row>
    <row r="15959" spans="1:1" x14ac:dyDescent="0.25">
      <c r="A15959" s="40"/>
    </row>
    <row r="15960" spans="1:1" x14ac:dyDescent="0.25">
      <c r="A15960" s="40"/>
    </row>
    <row r="15961" spans="1:1" x14ac:dyDescent="0.25">
      <c r="A15961" s="40"/>
    </row>
    <row r="15962" spans="1:1" x14ac:dyDescent="0.25">
      <c r="A15962" s="40"/>
    </row>
    <row r="15963" spans="1:1" x14ac:dyDescent="0.25">
      <c r="A15963" s="40"/>
    </row>
    <row r="15964" spans="1:1" x14ac:dyDescent="0.25">
      <c r="A15964" s="40"/>
    </row>
    <row r="15965" spans="1:1" x14ac:dyDescent="0.25">
      <c r="A15965" s="40"/>
    </row>
    <row r="15966" spans="1:1" x14ac:dyDescent="0.25">
      <c r="A15966" s="40"/>
    </row>
    <row r="15967" spans="1:1" x14ac:dyDescent="0.25">
      <c r="A15967" s="40"/>
    </row>
    <row r="15968" spans="1:1" x14ac:dyDescent="0.25">
      <c r="A15968" s="40"/>
    </row>
    <row r="15969" spans="1:1" x14ac:dyDescent="0.25">
      <c r="A15969" s="40"/>
    </row>
    <row r="15970" spans="1:1" x14ac:dyDescent="0.25">
      <c r="A15970" s="40"/>
    </row>
    <row r="15971" spans="1:1" x14ac:dyDescent="0.25">
      <c r="A15971" s="40"/>
    </row>
    <row r="15972" spans="1:1" x14ac:dyDescent="0.25">
      <c r="A15972" s="40"/>
    </row>
    <row r="15973" spans="1:1" x14ac:dyDescent="0.25">
      <c r="A15973" s="40"/>
    </row>
    <row r="15974" spans="1:1" x14ac:dyDescent="0.25">
      <c r="A15974" s="40"/>
    </row>
    <row r="15975" spans="1:1" x14ac:dyDescent="0.25">
      <c r="A15975" s="40"/>
    </row>
    <row r="15976" spans="1:1" x14ac:dyDescent="0.25">
      <c r="A15976" s="40"/>
    </row>
    <row r="15977" spans="1:1" x14ac:dyDescent="0.25">
      <c r="A15977" s="40"/>
    </row>
    <row r="15978" spans="1:1" x14ac:dyDescent="0.25">
      <c r="A15978" s="40"/>
    </row>
    <row r="15979" spans="1:1" x14ac:dyDescent="0.25">
      <c r="A15979" s="40"/>
    </row>
    <row r="15980" spans="1:1" x14ac:dyDescent="0.25">
      <c r="A15980" s="40"/>
    </row>
    <row r="15981" spans="1:1" x14ac:dyDescent="0.25">
      <c r="A15981" s="40"/>
    </row>
    <row r="15982" spans="1:1" x14ac:dyDescent="0.25">
      <c r="A15982" s="40"/>
    </row>
    <row r="15983" spans="1:1" x14ac:dyDescent="0.25">
      <c r="A15983" s="40"/>
    </row>
    <row r="15984" spans="1:1" x14ac:dyDescent="0.25">
      <c r="A15984" s="40"/>
    </row>
    <row r="15985" spans="1:1" x14ac:dyDescent="0.25">
      <c r="A15985" s="40"/>
    </row>
    <row r="15986" spans="1:1" x14ac:dyDescent="0.25">
      <c r="A15986" s="40"/>
    </row>
    <row r="15987" spans="1:1" x14ac:dyDescent="0.25">
      <c r="A15987" s="40"/>
    </row>
    <row r="15988" spans="1:1" x14ac:dyDescent="0.25">
      <c r="A15988" s="40"/>
    </row>
    <row r="15989" spans="1:1" x14ac:dyDescent="0.25">
      <c r="A15989" s="40"/>
    </row>
    <row r="15990" spans="1:1" x14ac:dyDescent="0.25">
      <c r="A15990" s="40"/>
    </row>
    <row r="15991" spans="1:1" x14ac:dyDescent="0.25">
      <c r="A15991" s="40"/>
    </row>
    <row r="15992" spans="1:1" x14ac:dyDescent="0.25">
      <c r="A15992" s="40"/>
    </row>
    <row r="15993" spans="1:1" x14ac:dyDescent="0.25">
      <c r="A15993" s="40"/>
    </row>
    <row r="15994" spans="1:1" x14ac:dyDescent="0.25">
      <c r="A15994" s="40"/>
    </row>
    <row r="15995" spans="1:1" x14ac:dyDescent="0.25">
      <c r="A15995" s="40"/>
    </row>
    <row r="15996" spans="1:1" x14ac:dyDescent="0.25">
      <c r="A15996" s="40"/>
    </row>
    <row r="15997" spans="1:1" x14ac:dyDescent="0.25">
      <c r="A15997" s="40"/>
    </row>
    <row r="15998" spans="1:1" x14ac:dyDescent="0.25">
      <c r="A15998" s="40"/>
    </row>
    <row r="15999" spans="1:1" x14ac:dyDescent="0.25">
      <c r="A15999" s="40"/>
    </row>
    <row r="16000" spans="1:1" x14ac:dyDescent="0.25">
      <c r="A16000" s="40"/>
    </row>
    <row r="16001" spans="1:1" x14ac:dyDescent="0.25">
      <c r="A16001" s="40"/>
    </row>
    <row r="16002" spans="1:1" x14ac:dyDescent="0.25">
      <c r="A16002" s="40"/>
    </row>
    <row r="16003" spans="1:1" x14ac:dyDescent="0.25">
      <c r="A16003" s="40"/>
    </row>
    <row r="16004" spans="1:1" x14ac:dyDescent="0.25">
      <c r="A16004" s="40"/>
    </row>
    <row r="16005" spans="1:1" x14ac:dyDescent="0.25">
      <c r="A16005" s="40"/>
    </row>
    <row r="16006" spans="1:1" x14ac:dyDescent="0.25">
      <c r="A16006" s="40"/>
    </row>
    <row r="16007" spans="1:1" x14ac:dyDescent="0.25">
      <c r="A16007" s="40"/>
    </row>
    <row r="16008" spans="1:1" x14ac:dyDescent="0.25">
      <c r="A16008" s="40"/>
    </row>
    <row r="16009" spans="1:1" x14ac:dyDescent="0.25">
      <c r="A16009" s="40"/>
    </row>
    <row r="16010" spans="1:1" x14ac:dyDescent="0.25">
      <c r="A16010" s="40"/>
    </row>
    <row r="16011" spans="1:1" x14ac:dyDescent="0.25">
      <c r="A16011" s="40"/>
    </row>
    <row r="16012" spans="1:1" x14ac:dyDescent="0.25">
      <c r="A16012" s="40"/>
    </row>
    <row r="16013" spans="1:1" x14ac:dyDescent="0.25">
      <c r="A16013" s="40"/>
    </row>
    <row r="16014" spans="1:1" x14ac:dyDescent="0.25">
      <c r="A16014" s="40"/>
    </row>
    <row r="16015" spans="1:1" x14ac:dyDescent="0.25">
      <c r="A16015" s="40"/>
    </row>
    <row r="16016" spans="1:1" x14ac:dyDescent="0.25">
      <c r="A16016" s="40"/>
    </row>
    <row r="16017" spans="1:1" x14ac:dyDescent="0.25">
      <c r="A16017" s="40"/>
    </row>
    <row r="16018" spans="1:1" x14ac:dyDescent="0.25">
      <c r="A16018" s="40"/>
    </row>
    <row r="16019" spans="1:1" x14ac:dyDescent="0.25">
      <c r="A16019" s="40"/>
    </row>
    <row r="16020" spans="1:1" x14ac:dyDescent="0.25">
      <c r="A16020" s="40"/>
    </row>
    <row r="16021" spans="1:1" x14ac:dyDescent="0.25">
      <c r="A16021" s="40"/>
    </row>
    <row r="16022" spans="1:1" x14ac:dyDescent="0.25">
      <c r="A16022" s="40"/>
    </row>
    <row r="16023" spans="1:1" x14ac:dyDescent="0.25">
      <c r="A16023" s="40"/>
    </row>
    <row r="16024" spans="1:1" x14ac:dyDescent="0.25">
      <c r="A16024" s="40"/>
    </row>
    <row r="16025" spans="1:1" x14ac:dyDescent="0.25">
      <c r="A16025" s="40"/>
    </row>
    <row r="16026" spans="1:1" x14ac:dyDescent="0.25">
      <c r="A16026" s="40"/>
    </row>
    <row r="16027" spans="1:1" x14ac:dyDescent="0.25">
      <c r="A16027" s="40"/>
    </row>
    <row r="16028" spans="1:1" x14ac:dyDescent="0.25">
      <c r="A16028" s="40"/>
    </row>
    <row r="16029" spans="1:1" x14ac:dyDescent="0.25">
      <c r="A16029" s="40"/>
    </row>
    <row r="16030" spans="1:1" x14ac:dyDescent="0.25">
      <c r="A16030" s="40"/>
    </row>
    <row r="16031" spans="1:1" x14ac:dyDescent="0.25">
      <c r="A16031" s="40"/>
    </row>
    <row r="16032" spans="1:1" x14ac:dyDescent="0.25">
      <c r="A16032" s="40"/>
    </row>
    <row r="16033" spans="1:1" x14ac:dyDescent="0.25">
      <c r="A16033" s="40"/>
    </row>
    <row r="16034" spans="1:1" x14ac:dyDescent="0.25">
      <c r="A16034" s="40"/>
    </row>
    <row r="16035" spans="1:1" x14ac:dyDescent="0.25">
      <c r="A16035" s="40"/>
    </row>
    <row r="16036" spans="1:1" x14ac:dyDescent="0.25">
      <c r="A16036" s="40"/>
    </row>
    <row r="16037" spans="1:1" x14ac:dyDescent="0.25">
      <c r="A16037" s="40"/>
    </row>
    <row r="16038" spans="1:1" x14ac:dyDescent="0.25">
      <c r="A16038" s="40"/>
    </row>
    <row r="16039" spans="1:1" x14ac:dyDescent="0.25">
      <c r="A16039" s="40"/>
    </row>
    <row r="16040" spans="1:1" x14ac:dyDescent="0.25">
      <c r="A16040" s="40"/>
    </row>
    <row r="16041" spans="1:1" x14ac:dyDescent="0.25">
      <c r="A16041" s="40"/>
    </row>
    <row r="16042" spans="1:1" x14ac:dyDescent="0.25">
      <c r="A16042" s="40"/>
    </row>
    <row r="16043" spans="1:1" x14ac:dyDescent="0.25">
      <c r="A16043" s="40"/>
    </row>
    <row r="16044" spans="1:1" x14ac:dyDescent="0.25">
      <c r="A16044" s="40"/>
    </row>
    <row r="16045" spans="1:1" x14ac:dyDescent="0.25">
      <c r="A16045" s="40"/>
    </row>
    <row r="16046" spans="1:1" x14ac:dyDescent="0.25">
      <c r="A16046" s="40"/>
    </row>
    <row r="16047" spans="1:1" x14ac:dyDescent="0.25">
      <c r="A16047" s="40"/>
    </row>
    <row r="16048" spans="1:1" x14ac:dyDescent="0.25">
      <c r="A16048" s="40"/>
    </row>
    <row r="16049" spans="1:1" x14ac:dyDescent="0.25">
      <c r="A16049" s="40"/>
    </row>
    <row r="16050" spans="1:1" x14ac:dyDescent="0.25">
      <c r="A16050" s="40"/>
    </row>
    <row r="16051" spans="1:1" x14ac:dyDescent="0.25">
      <c r="A16051" s="40"/>
    </row>
    <row r="16052" spans="1:1" x14ac:dyDescent="0.25">
      <c r="A16052" s="40"/>
    </row>
    <row r="16053" spans="1:1" x14ac:dyDescent="0.25">
      <c r="A16053" s="40"/>
    </row>
    <row r="16054" spans="1:1" x14ac:dyDescent="0.25">
      <c r="A16054" s="40"/>
    </row>
    <row r="16055" spans="1:1" x14ac:dyDescent="0.25">
      <c r="A16055" s="40"/>
    </row>
    <row r="16056" spans="1:1" x14ac:dyDescent="0.25">
      <c r="A16056" s="40"/>
    </row>
    <row r="16057" spans="1:1" x14ac:dyDescent="0.25">
      <c r="A16057" s="40"/>
    </row>
    <row r="16058" spans="1:1" x14ac:dyDescent="0.25">
      <c r="A16058" s="40"/>
    </row>
    <row r="16059" spans="1:1" x14ac:dyDescent="0.25">
      <c r="A16059" s="40"/>
    </row>
    <row r="16060" spans="1:1" x14ac:dyDescent="0.25">
      <c r="A16060" s="40"/>
    </row>
    <row r="16061" spans="1:1" x14ac:dyDescent="0.25">
      <c r="A16061" s="40"/>
    </row>
    <row r="16062" spans="1:1" x14ac:dyDescent="0.25">
      <c r="A16062" s="40"/>
    </row>
    <row r="16063" spans="1:1" x14ac:dyDescent="0.25">
      <c r="A16063" s="40"/>
    </row>
    <row r="16064" spans="1:1" x14ac:dyDescent="0.25">
      <c r="A16064" s="40"/>
    </row>
    <row r="16065" spans="1:1" x14ac:dyDescent="0.25">
      <c r="A16065" s="40"/>
    </row>
    <row r="16066" spans="1:1" x14ac:dyDescent="0.25">
      <c r="A16066" s="40"/>
    </row>
    <row r="16067" spans="1:1" x14ac:dyDescent="0.25">
      <c r="A16067" s="40"/>
    </row>
    <row r="16068" spans="1:1" x14ac:dyDescent="0.25">
      <c r="A16068" s="40"/>
    </row>
    <row r="16069" spans="1:1" x14ac:dyDescent="0.25">
      <c r="A16069" s="40"/>
    </row>
    <row r="16070" spans="1:1" x14ac:dyDescent="0.25">
      <c r="A16070" s="40"/>
    </row>
    <row r="16071" spans="1:1" x14ac:dyDescent="0.25">
      <c r="A16071" s="40"/>
    </row>
    <row r="16072" spans="1:1" x14ac:dyDescent="0.25">
      <c r="A16072" s="40"/>
    </row>
    <row r="16073" spans="1:1" x14ac:dyDescent="0.25">
      <c r="A16073" s="40"/>
    </row>
    <row r="16074" spans="1:1" x14ac:dyDescent="0.25">
      <c r="A16074" s="40"/>
    </row>
    <row r="16075" spans="1:1" x14ac:dyDescent="0.25">
      <c r="A16075" s="40"/>
    </row>
    <row r="16076" spans="1:1" x14ac:dyDescent="0.25">
      <c r="A16076" s="40"/>
    </row>
    <row r="16077" spans="1:1" x14ac:dyDescent="0.25">
      <c r="A16077" s="40"/>
    </row>
    <row r="16078" spans="1:1" x14ac:dyDescent="0.25">
      <c r="A16078" s="40"/>
    </row>
    <row r="16079" spans="1:1" x14ac:dyDescent="0.25">
      <c r="A16079" s="40"/>
    </row>
    <row r="16080" spans="1:1" x14ac:dyDescent="0.25">
      <c r="A16080" s="40"/>
    </row>
    <row r="16081" spans="1:1" x14ac:dyDescent="0.25">
      <c r="A16081" s="40"/>
    </row>
    <row r="16082" spans="1:1" x14ac:dyDescent="0.25">
      <c r="A16082" s="40"/>
    </row>
    <row r="16083" spans="1:1" x14ac:dyDescent="0.25">
      <c r="A16083" s="40"/>
    </row>
    <row r="16084" spans="1:1" x14ac:dyDescent="0.25">
      <c r="A16084" s="40"/>
    </row>
    <row r="16085" spans="1:1" x14ac:dyDescent="0.25">
      <c r="A16085" s="40"/>
    </row>
    <row r="16086" spans="1:1" x14ac:dyDescent="0.25">
      <c r="A16086" s="40"/>
    </row>
    <row r="16087" spans="1:1" x14ac:dyDescent="0.25">
      <c r="A16087" s="40"/>
    </row>
    <row r="16088" spans="1:1" x14ac:dyDescent="0.25">
      <c r="A16088" s="40"/>
    </row>
    <row r="16089" spans="1:1" x14ac:dyDescent="0.25">
      <c r="A16089" s="40"/>
    </row>
    <row r="16090" spans="1:1" x14ac:dyDescent="0.25">
      <c r="A16090" s="40"/>
    </row>
    <row r="16091" spans="1:1" x14ac:dyDescent="0.25">
      <c r="A16091" s="40"/>
    </row>
    <row r="16092" spans="1:1" x14ac:dyDescent="0.25">
      <c r="A16092" s="40"/>
    </row>
    <row r="16093" spans="1:1" x14ac:dyDescent="0.25">
      <c r="A16093" s="40"/>
    </row>
    <row r="16094" spans="1:1" x14ac:dyDescent="0.25">
      <c r="A16094" s="40"/>
    </row>
    <row r="16095" spans="1:1" x14ac:dyDescent="0.25">
      <c r="A16095" s="40"/>
    </row>
    <row r="16096" spans="1:1" x14ac:dyDescent="0.25">
      <c r="A16096" s="40"/>
    </row>
    <row r="16097" spans="1:1" x14ac:dyDescent="0.25">
      <c r="A16097" s="40"/>
    </row>
    <row r="16098" spans="1:1" x14ac:dyDescent="0.25">
      <c r="A16098" s="40"/>
    </row>
    <row r="16099" spans="1:1" x14ac:dyDescent="0.25">
      <c r="A16099" s="40"/>
    </row>
    <row r="16100" spans="1:1" x14ac:dyDescent="0.25">
      <c r="A16100" s="40"/>
    </row>
    <row r="16101" spans="1:1" x14ac:dyDescent="0.25">
      <c r="A16101" s="40"/>
    </row>
    <row r="16102" spans="1:1" x14ac:dyDescent="0.25">
      <c r="A16102" s="40"/>
    </row>
    <row r="16103" spans="1:1" x14ac:dyDescent="0.25">
      <c r="A16103" s="40"/>
    </row>
    <row r="16104" spans="1:1" x14ac:dyDescent="0.25">
      <c r="A16104" s="40"/>
    </row>
    <row r="16105" spans="1:1" x14ac:dyDescent="0.25">
      <c r="A16105" s="40"/>
    </row>
    <row r="16106" spans="1:1" x14ac:dyDescent="0.25">
      <c r="A16106" s="40"/>
    </row>
    <row r="16107" spans="1:1" x14ac:dyDescent="0.25">
      <c r="A16107" s="40"/>
    </row>
    <row r="16108" spans="1:1" x14ac:dyDescent="0.25">
      <c r="A16108" s="40"/>
    </row>
    <row r="16109" spans="1:1" x14ac:dyDescent="0.25">
      <c r="A16109" s="40"/>
    </row>
    <row r="16110" spans="1:1" x14ac:dyDescent="0.25">
      <c r="A16110" s="40"/>
    </row>
    <row r="16111" spans="1:1" x14ac:dyDescent="0.25">
      <c r="A16111" s="40"/>
    </row>
    <row r="16112" spans="1:1" x14ac:dyDescent="0.25">
      <c r="A16112" s="40"/>
    </row>
    <row r="16113" spans="1:1" x14ac:dyDescent="0.25">
      <c r="A16113" s="40"/>
    </row>
    <row r="16114" spans="1:1" x14ac:dyDescent="0.25">
      <c r="A16114" s="40"/>
    </row>
    <row r="16115" spans="1:1" x14ac:dyDescent="0.25">
      <c r="A16115" s="40"/>
    </row>
    <row r="16116" spans="1:1" x14ac:dyDescent="0.25">
      <c r="A16116" s="40"/>
    </row>
    <row r="16117" spans="1:1" x14ac:dyDescent="0.25">
      <c r="A16117" s="40"/>
    </row>
    <row r="16118" spans="1:1" x14ac:dyDescent="0.25">
      <c r="A16118" s="40"/>
    </row>
    <row r="16119" spans="1:1" x14ac:dyDescent="0.25">
      <c r="A16119" s="40"/>
    </row>
    <row r="16120" spans="1:1" x14ac:dyDescent="0.25">
      <c r="A16120" s="40"/>
    </row>
    <row r="16121" spans="1:1" x14ac:dyDescent="0.25">
      <c r="A16121" s="40"/>
    </row>
    <row r="16122" spans="1:1" x14ac:dyDescent="0.25">
      <c r="A16122" s="40"/>
    </row>
    <row r="16123" spans="1:1" x14ac:dyDescent="0.25">
      <c r="A16123" s="40"/>
    </row>
    <row r="16124" spans="1:1" x14ac:dyDescent="0.25">
      <c r="A16124" s="40"/>
    </row>
    <row r="16125" spans="1:1" x14ac:dyDescent="0.25">
      <c r="A16125" s="40"/>
    </row>
    <row r="16126" spans="1:1" x14ac:dyDescent="0.25">
      <c r="A16126" s="40"/>
    </row>
    <row r="16127" spans="1:1" x14ac:dyDescent="0.25">
      <c r="A16127" s="40"/>
    </row>
    <row r="16128" spans="1:1" x14ac:dyDescent="0.25">
      <c r="A16128" s="40"/>
    </row>
    <row r="16129" spans="1:1" x14ac:dyDescent="0.25">
      <c r="A16129" s="40"/>
    </row>
    <row r="16130" spans="1:1" x14ac:dyDescent="0.25">
      <c r="A16130" s="40"/>
    </row>
    <row r="16131" spans="1:1" x14ac:dyDescent="0.25">
      <c r="A16131" s="40"/>
    </row>
    <row r="16132" spans="1:1" x14ac:dyDescent="0.25">
      <c r="A16132" s="40"/>
    </row>
    <row r="16133" spans="1:1" x14ac:dyDescent="0.25">
      <c r="A16133" s="40"/>
    </row>
    <row r="16134" spans="1:1" x14ac:dyDescent="0.25">
      <c r="A16134" s="40"/>
    </row>
    <row r="16135" spans="1:1" x14ac:dyDescent="0.25">
      <c r="A16135" s="40"/>
    </row>
    <row r="16136" spans="1:1" x14ac:dyDescent="0.25">
      <c r="A16136" s="40"/>
    </row>
    <row r="16137" spans="1:1" x14ac:dyDescent="0.25">
      <c r="A16137" s="40"/>
    </row>
    <row r="16138" spans="1:1" x14ac:dyDescent="0.25">
      <c r="A16138" s="40"/>
    </row>
    <row r="16139" spans="1:1" x14ac:dyDescent="0.25">
      <c r="A16139" s="40"/>
    </row>
    <row r="16140" spans="1:1" x14ac:dyDescent="0.25">
      <c r="A16140" s="40"/>
    </row>
    <row r="16141" spans="1:1" x14ac:dyDescent="0.25">
      <c r="A16141" s="40"/>
    </row>
    <row r="16142" spans="1:1" x14ac:dyDescent="0.25">
      <c r="A16142" s="40"/>
    </row>
    <row r="16143" spans="1:1" x14ac:dyDescent="0.25">
      <c r="A16143" s="40"/>
    </row>
    <row r="16144" spans="1:1" x14ac:dyDescent="0.25">
      <c r="A16144" s="40"/>
    </row>
    <row r="16145" spans="1:1" x14ac:dyDescent="0.25">
      <c r="A16145" s="40"/>
    </row>
    <row r="16146" spans="1:1" x14ac:dyDescent="0.25">
      <c r="A16146" s="40"/>
    </row>
    <row r="16147" spans="1:1" x14ac:dyDescent="0.25">
      <c r="A16147" s="40"/>
    </row>
    <row r="16148" spans="1:1" x14ac:dyDescent="0.25">
      <c r="A16148" s="40"/>
    </row>
    <row r="16149" spans="1:1" x14ac:dyDescent="0.25">
      <c r="A16149" s="40"/>
    </row>
    <row r="16150" spans="1:1" x14ac:dyDescent="0.25">
      <c r="A16150" s="40"/>
    </row>
    <row r="16151" spans="1:1" x14ac:dyDescent="0.25">
      <c r="A16151" s="40"/>
    </row>
    <row r="16152" spans="1:1" x14ac:dyDescent="0.25">
      <c r="A16152" s="40"/>
    </row>
    <row r="16153" spans="1:1" x14ac:dyDescent="0.25">
      <c r="A16153" s="40"/>
    </row>
    <row r="16154" spans="1:1" x14ac:dyDescent="0.25">
      <c r="A16154" s="40"/>
    </row>
    <row r="16155" spans="1:1" x14ac:dyDescent="0.25">
      <c r="A16155" s="40"/>
    </row>
    <row r="16156" spans="1:1" x14ac:dyDescent="0.25">
      <c r="A16156" s="40"/>
    </row>
    <row r="16157" spans="1:1" x14ac:dyDescent="0.25">
      <c r="A16157" s="40"/>
    </row>
    <row r="16158" spans="1:1" x14ac:dyDescent="0.25">
      <c r="A16158" s="40"/>
    </row>
    <row r="16159" spans="1:1" x14ac:dyDescent="0.25">
      <c r="A16159" s="40"/>
    </row>
    <row r="16160" spans="1:1" x14ac:dyDescent="0.25">
      <c r="A16160" s="40"/>
    </row>
    <row r="16161" spans="1:1" x14ac:dyDescent="0.25">
      <c r="A16161" s="40"/>
    </row>
    <row r="16162" spans="1:1" x14ac:dyDescent="0.25">
      <c r="A16162" s="40"/>
    </row>
    <row r="16163" spans="1:1" x14ac:dyDescent="0.25">
      <c r="A16163" s="40"/>
    </row>
    <row r="16164" spans="1:1" x14ac:dyDescent="0.25">
      <c r="A16164" s="40"/>
    </row>
    <row r="16165" spans="1:1" x14ac:dyDescent="0.25">
      <c r="A16165" s="40"/>
    </row>
    <row r="16166" spans="1:1" x14ac:dyDescent="0.25">
      <c r="A16166" s="40"/>
    </row>
    <row r="16167" spans="1:1" x14ac:dyDescent="0.25">
      <c r="A16167" s="40"/>
    </row>
    <row r="16168" spans="1:1" x14ac:dyDescent="0.25">
      <c r="A16168" s="40"/>
    </row>
    <row r="16169" spans="1:1" x14ac:dyDescent="0.25">
      <c r="A16169" s="40"/>
    </row>
    <row r="16170" spans="1:1" x14ac:dyDescent="0.25">
      <c r="A16170" s="40"/>
    </row>
    <row r="16171" spans="1:1" x14ac:dyDescent="0.25">
      <c r="A16171" s="40"/>
    </row>
    <row r="16172" spans="1:1" x14ac:dyDescent="0.25">
      <c r="A16172" s="40"/>
    </row>
    <row r="16173" spans="1:1" x14ac:dyDescent="0.25">
      <c r="A16173" s="40"/>
    </row>
    <row r="16174" spans="1:1" x14ac:dyDescent="0.25">
      <c r="A16174" s="40"/>
    </row>
    <row r="16175" spans="1:1" x14ac:dyDescent="0.25">
      <c r="A16175" s="40"/>
    </row>
    <row r="16176" spans="1:1" x14ac:dyDescent="0.25">
      <c r="A16176" s="40"/>
    </row>
    <row r="16177" spans="1:1" x14ac:dyDescent="0.25">
      <c r="A16177" s="40"/>
    </row>
    <row r="16178" spans="1:1" x14ac:dyDescent="0.25">
      <c r="A16178" s="40"/>
    </row>
    <row r="16179" spans="1:1" x14ac:dyDescent="0.25">
      <c r="A16179" s="40"/>
    </row>
    <row r="16180" spans="1:1" x14ac:dyDescent="0.25">
      <c r="A16180" s="40"/>
    </row>
    <row r="16181" spans="1:1" x14ac:dyDescent="0.25">
      <c r="A16181" s="40"/>
    </row>
    <row r="16182" spans="1:1" x14ac:dyDescent="0.25">
      <c r="A16182" s="40"/>
    </row>
    <row r="16183" spans="1:1" x14ac:dyDescent="0.25">
      <c r="A16183" s="40"/>
    </row>
    <row r="16184" spans="1:1" x14ac:dyDescent="0.25">
      <c r="A16184" s="40"/>
    </row>
    <row r="16185" spans="1:1" x14ac:dyDescent="0.25">
      <c r="A16185" s="40"/>
    </row>
    <row r="16186" spans="1:1" x14ac:dyDescent="0.25">
      <c r="A16186" s="40"/>
    </row>
    <row r="16187" spans="1:1" x14ac:dyDescent="0.25">
      <c r="A16187" s="40"/>
    </row>
    <row r="16188" spans="1:1" x14ac:dyDescent="0.25">
      <c r="A16188" s="40"/>
    </row>
    <row r="16189" spans="1:1" x14ac:dyDescent="0.25">
      <c r="A16189" s="40"/>
    </row>
    <row r="16190" spans="1:1" x14ac:dyDescent="0.25">
      <c r="A16190" s="40"/>
    </row>
    <row r="16191" spans="1:1" x14ac:dyDescent="0.25">
      <c r="A16191" s="40"/>
    </row>
    <row r="16192" spans="1:1" x14ac:dyDescent="0.25">
      <c r="A16192" s="40"/>
    </row>
    <row r="16193" spans="1:1" x14ac:dyDescent="0.25">
      <c r="A16193" s="40"/>
    </row>
    <row r="16194" spans="1:1" x14ac:dyDescent="0.25">
      <c r="A16194" s="40"/>
    </row>
    <row r="16195" spans="1:1" x14ac:dyDescent="0.25">
      <c r="A16195" s="40"/>
    </row>
    <row r="16196" spans="1:1" x14ac:dyDescent="0.25">
      <c r="A16196" s="40"/>
    </row>
    <row r="16197" spans="1:1" x14ac:dyDescent="0.25">
      <c r="A16197" s="40"/>
    </row>
    <row r="16198" spans="1:1" x14ac:dyDescent="0.25">
      <c r="A16198" s="40"/>
    </row>
    <row r="16199" spans="1:1" x14ac:dyDescent="0.25">
      <c r="A16199" s="40"/>
    </row>
    <row r="16200" spans="1:1" x14ac:dyDescent="0.25">
      <c r="A16200" s="40"/>
    </row>
    <row r="16201" spans="1:1" x14ac:dyDescent="0.25">
      <c r="A16201" s="40"/>
    </row>
    <row r="16202" spans="1:1" x14ac:dyDescent="0.25">
      <c r="A16202" s="40"/>
    </row>
    <row r="16203" spans="1:1" x14ac:dyDescent="0.25">
      <c r="A16203" s="40"/>
    </row>
    <row r="16204" spans="1:1" x14ac:dyDescent="0.25">
      <c r="A16204" s="40"/>
    </row>
    <row r="16205" spans="1:1" x14ac:dyDescent="0.25">
      <c r="A16205" s="40"/>
    </row>
    <row r="16206" spans="1:1" x14ac:dyDescent="0.25">
      <c r="A16206" s="40"/>
    </row>
    <row r="16207" spans="1:1" x14ac:dyDescent="0.25">
      <c r="A16207" s="40"/>
    </row>
    <row r="16208" spans="1:1" x14ac:dyDescent="0.25">
      <c r="A16208" s="40"/>
    </row>
    <row r="16209" spans="1:1" x14ac:dyDescent="0.25">
      <c r="A16209" s="40"/>
    </row>
    <row r="16210" spans="1:1" x14ac:dyDescent="0.25">
      <c r="A16210" s="40"/>
    </row>
    <row r="16211" spans="1:1" x14ac:dyDescent="0.25">
      <c r="A16211" s="40"/>
    </row>
    <row r="16212" spans="1:1" x14ac:dyDescent="0.25">
      <c r="A16212" s="40"/>
    </row>
    <row r="16213" spans="1:1" x14ac:dyDescent="0.25">
      <c r="A16213" s="40"/>
    </row>
    <row r="16214" spans="1:1" x14ac:dyDescent="0.25">
      <c r="A16214" s="40"/>
    </row>
    <row r="16215" spans="1:1" x14ac:dyDescent="0.25">
      <c r="A16215" s="40"/>
    </row>
    <row r="16216" spans="1:1" x14ac:dyDescent="0.25">
      <c r="A16216" s="40"/>
    </row>
    <row r="16217" spans="1:1" x14ac:dyDescent="0.25">
      <c r="A16217" s="40"/>
    </row>
    <row r="16218" spans="1:1" x14ac:dyDescent="0.25">
      <c r="A16218" s="40"/>
    </row>
    <row r="16219" spans="1:1" x14ac:dyDescent="0.25">
      <c r="A16219" s="40"/>
    </row>
    <row r="16220" spans="1:1" x14ac:dyDescent="0.25">
      <c r="A16220" s="40"/>
    </row>
    <row r="16221" spans="1:1" x14ac:dyDescent="0.25">
      <c r="A16221" s="40"/>
    </row>
    <row r="16222" spans="1:1" x14ac:dyDescent="0.25">
      <c r="A16222" s="40"/>
    </row>
    <row r="16223" spans="1:1" x14ac:dyDescent="0.25">
      <c r="A16223" s="40"/>
    </row>
    <row r="16224" spans="1:1" x14ac:dyDescent="0.25">
      <c r="A16224" s="40"/>
    </row>
    <row r="16225" spans="1:1" x14ac:dyDescent="0.25">
      <c r="A16225" s="40"/>
    </row>
    <row r="16226" spans="1:1" x14ac:dyDescent="0.25">
      <c r="A16226" s="40"/>
    </row>
    <row r="16227" spans="1:1" x14ac:dyDescent="0.25">
      <c r="A16227" s="40"/>
    </row>
    <row r="16228" spans="1:1" x14ac:dyDescent="0.25">
      <c r="A16228" s="40"/>
    </row>
    <row r="16229" spans="1:1" x14ac:dyDescent="0.25">
      <c r="A16229" s="40"/>
    </row>
    <row r="16230" spans="1:1" x14ac:dyDescent="0.25">
      <c r="A16230" s="40"/>
    </row>
    <row r="16231" spans="1:1" x14ac:dyDescent="0.25">
      <c r="A16231" s="40"/>
    </row>
    <row r="16232" spans="1:1" x14ac:dyDescent="0.25">
      <c r="A16232" s="40"/>
    </row>
    <row r="16233" spans="1:1" x14ac:dyDescent="0.25">
      <c r="A16233" s="40"/>
    </row>
    <row r="16234" spans="1:1" x14ac:dyDescent="0.25">
      <c r="A16234" s="40"/>
    </row>
    <row r="16235" spans="1:1" x14ac:dyDescent="0.25">
      <c r="A16235" s="40"/>
    </row>
    <row r="16236" spans="1:1" x14ac:dyDescent="0.25">
      <c r="A16236" s="40"/>
    </row>
    <row r="16237" spans="1:1" x14ac:dyDescent="0.25">
      <c r="A16237" s="40"/>
    </row>
    <row r="16238" spans="1:1" x14ac:dyDescent="0.25">
      <c r="A16238" s="40"/>
    </row>
    <row r="16239" spans="1:1" x14ac:dyDescent="0.25">
      <c r="A16239" s="40"/>
    </row>
    <row r="16240" spans="1:1" x14ac:dyDescent="0.25">
      <c r="A16240" s="40"/>
    </row>
    <row r="16241" spans="1:1" x14ac:dyDescent="0.25">
      <c r="A16241" s="40"/>
    </row>
    <row r="16242" spans="1:1" x14ac:dyDescent="0.25">
      <c r="A16242" s="40"/>
    </row>
    <row r="16243" spans="1:1" x14ac:dyDescent="0.25">
      <c r="A16243" s="40"/>
    </row>
    <row r="16244" spans="1:1" x14ac:dyDescent="0.25">
      <c r="A16244" s="40"/>
    </row>
    <row r="16245" spans="1:1" x14ac:dyDescent="0.25">
      <c r="A16245" s="40"/>
    </row>
    <row r="16246" spans="1:1" x14ac:dyDescent="0.25">
      <c r="A16246" s="40"/>
    </row>
    <row r="16247" spans="1:1" x14ac:dyDescent="0.25">
      <c r="A16247" s="40"/>
    </row>
    <row r="16248" spans="1:1" x14ac:dyDescent="0.25">
      <c r="A16248" s="40"/>
    </row>
    <row r="16249" spans="1:1" x14ac:dyDescent="0.25">
      <c r="A16249" s="40"/>
    </row>
    <row r="16250" spans="1:1" x14ac:dyDescent="0.25">
      <c r="A16250" s="40"/>
    </row>
    <row r="16251" spans="1:1" x14ac:dyDescent="0.25">
      <c r="A16251" s="40"/>
    </row>
    <row r="16252" spans="1:1" x14ac:dyDescent="0.25">
      <c r="A16252" s="40"/>
    </row>
    <row r="16253" spans="1:1" x14ac:dyDescent="0.25">
      <c r="A16253" s="40"/>
    </row>
    <row r="16254" spans="1:1" x14ac:dyDescent="0.25">
      <c r="A16254" s="40"/>
    </row>
    <row r="16255" spans="1:1" x14ac:dyDescent="0.25">
      <c r="A16255" s="40"/>
    </row>
    <row r="16256" spans="1:1" x14ac:dyDescent="0.25">
      <c r="A16256" s="40"/>
    </row>
    <row r="16257" spans="1:1" x14ac:dyDescent="0.25">
      <c r="A16257" s="40"/>
    </row>
    <row r="16258" spans="1:1" x14ac:dyDescent="0.25">
      <c r="A16258" s="40"/>
    </row>
    <row r="16259" spans="1:1" x14ac:dyDescent="0.25">
      <c r="A16259" s="40"/>
    </row>
    <row r="16260" spans="1:1" x14ac:dyDescent="0.25">
      <c r="A16260" s="40"/>
    </row>
    <row r="16261" spans="1:1" x14ac:dyDescent="0.25">
      <c r="A16261" s="40"/>
    </row>
    <row r="16262" spans="1:1" x14ac:dyDescent="0.25">
      <c r="A16262" s="40"/>
    </row>
    <row r="16263" spans="1:1" x14ac:dyDescent="0.25">
      <c r="A16263" s="40"/>
    </row>
    <row r="16264" spans="1:1" x14ac:dyDescent="0.25">
      <c r="A16264" s="40"/>
    </row>
    <row r="16265" spans="1:1" x14ac:dyDescent="0.25">
      <c r="A16265" s="40"/>
    </row>
    <row r="16266" spans="1:1" x14ac:dyDescent="0.25">
      <c r="A16266" s="40"/>
    </row>
    <row r="16267" spans="1:1" x14ac:dyDescent="0.25">
      <c r="A16267" s="40"/>
    </row>
    <row r="16268" spans="1:1" x14ac:dyDescent="0.25">
      <c r="A16268" s="40"/>
    </row>
    <row r="16269" spans="1:1" x14ac:dyDescent="0.25">
      <c r="A16269" s="40"/>
    </row>
    <row r="16270" spans="1:1" x14ac:dyDescent="0.25">
      <c r="A16270" s="40"/>
    </row>
    <row r="16271" spans="1:1" x14ac:dyDescent="0.25">
      <c r="A16271" s="40"/>
    </row>
    <row r="16272" spans="1:1" x14ac:dyDescent="0.25">
      <c r="A16272" s="40"/>
    </row>
    <row r="16273" spans="1:1" x14ac:dyDescent="0.25">
      <c r="A16273" s="40"/>
    </row>
    <row r="16274" spans="1:1" x14ac:dyDescent="0.25">
      <c r="A16274" s="40"/>
    </row>
    <row r="16275" spans="1:1" x14ac:dyDescent="0.25">
      <c r="A16275" s="40"/>
    </row>
    <row r="16276" spans="1:1" x14ac:dyDescent="0.25">
      <c r="A16276" s="40"/>
    </row>
    <row r="16277" spans="1:1" x14ac:dyDescent="0.25">
      <c r="A16277" s="40"/>
    </row>
    <row r="16278" spans="1:1" x14ac:dyDescent="0.25">
      <c r="A16278" s="40"/>
    </row>
    <row r="16279" spans="1:1" x14ac:dyDescent="0.25">
      <c r="A16279" s="40"/>
    </row>
    <row r="16280" spans="1:1" x14ac:dyDescent="0.25">
      <c r="A16280" s="40"/>
    </row>
    <row r="16281" spans="1:1" x14ac:dyDescent="0.25">
      <c r="A16281" s="40"/>
    </row>
    <row r="16282" spans="1:1" x14ac:dyDescent="0.25">
      <c r="A16282" s="40"/>
    </row>
    <row r="16283" spans="1:1" x14ac:dyDescent="0.25">
      <c r="A16283" s="40"/>
    </row>
    <row r="16284" spans="1:1" x14ac:dyDescent="0.25">
      <c r="A16284" s="40"/>
    </row>
    <row r="16285" spans="1:1" x14ac:dyDescent="0.25">
      <c r="A16285" s="40"/>
    </row>
    <row r="16286" spans="1:1" x14ac:dyDescent="0.25">
      <c r="A16286" s="40"/>
    </row>
    <row r="16287" spans="1:1" x14ac:dyDescent="0.25">
      <c r="A16287" s="40"/>
    </row>
    <row r="16288" spans="1:1" x14ac:dyDescent="0.25">
      <c r="A16288" s="40"/>
    </row>
    <row r="16289" spans="1:1" x14ac:dyDescent="0.25">
      <c r="A16289" s="40"/>
    </row>
    <row r="16290" spans="1:1" x14ac:dyDescent="0.25">
      <c r="A16290" s="40"/>
    </row>
    <row r="16291" spans="1:1" x14ac:dyDescent="0.25">
      <c r="A16291" s="40"/>
    </row>
    <row r="16292" spans="1:1" x14ac:dyDescent="0.25">
      <c r="A16292" s="40"/>
    </row>
    <row r="16293" spans="1:1" x14ac:dyDescent="0.25">
      <c r="A16293" s="40"/>
    </row>
    <row r="16294" spans="1:1" x14ac:dyDescent="0.25">
      <c r="A16294" s="40"/>
    </row>
    <row r="16295" spans="1:1" x14ac:dyDescent="0.25">
      <c r="A16295" s="40"/>
    </row>
    <row r="16296" spans="1:1" x14ac:dyDescent="0.25">
      <c r="A16296" s="40"/>
    </row>
    <row r="16297" spans="1:1" x14ac:dyDescent="0.25">
      <c r="A16297" s="40"/>
    </row>
    <row r="16298" spans="1:1" x14ac:dyDescent="0.25">
      <c r="A16298" s="40"/>
    </row>
    <row r="16299" spans="1:1" x14ac:dyDescent="0.25">
      <c r="A16299" s="40"/>
    </row>
    <row r="16300" spans="1:1" x14ac:dyDescent="0.25">
      <c r="A16300" s="40"/>
    </row>
    <row r="16301" spans="1:1" x14ac:dyDescent="0.25">
      <c r="A16301" s="40"/>
    </row>
    <row r="16302" spans="1:1" x14ac:dyDescent="0.25">
      <c r="A16302" s="40"/>
    </row>
    <row r="16303" spans="1:1" x14ac:dyDescent="0.25">
      <c r="A16303" s="40"/>
    </row>
    <row r="16304" spans="1:1" x14ac:dyDescent="0.25">
      <c r="A16304" s="40"/>
    </row>
    <row r="16305" spans="1:1" x14ac:dyDescent="0.25">
      <c r="A16305" s="40"/>
    </row>
    <row r="16306" spans="1:1" x14ac:dyDescent="0.25">
      <c r="A16306" s="40"/>
    </row>
    <row r="16307" spans="1:1" x14ac:dyDescent="0.25">
      <c r="A16307" s="40"/>
    </row>
    <row r="16308" spans="1:1" x14ac:dyDescent="0.25">
      <c r="A16308" s="40"/>
    </row>
    <row r="16309" spans="1:1" x14ac:dyDescent="0.25">
      <c r="A16309" s="40"/>
    </row>
    <row r="16310" spans="1:1" x14ac:dyDescent="0.25">
      <c r="A16310" s="40"/>
    </row>
    <row r="16311" spans="1:1" x14ac:dyDescent="0.25">
      <c r="A16311" s="40"/>
    </row>
    <row r="16312" spans="1:1" x14ac:dyDescent="0.25">
      <c r="A16312" s="40"/>
    </row>
    <row r="16313" spans="1:1" x14ac:dyDescent="0.25">
      <c r="A16313" s="40"/>
    </row>
    <row r="16314" spans="1:1" x14ac:dyDescent="0.25">
      <c r="A16314" s="40"/>
    </row>
    <row r="16315" spans="1:1" x14ac:dyDescent="0.25">
      <c r="A16315" s="40"/>
    </row>
    <row r="16316" spans="1:1" x14ac:dyDescent="0.25">
      <c r="A16316" s="40"/>
    </row>
    <row r="16317" spans="1:1" x14ac:dyDescent="0.25">
      <c r="A16317" s="40"/>
    </row>
    <row r="16318" spans="1:1" x14ac:dyDescent="0.25">
      <c r="A16318" s="40"/>
    </row>
    <row r="16319" spans="1:1" x14ac:dyDescent="0.25">
      <c r="A16319" s="40"/>
    </row>
    <row r="16320" spans="1:1" x14ac:dyDescent="0.25">
      <c r="A16320" s="40"/>
    </row>
    <row r="16321" spans="1:1" x14ac:dyDescent="0.25">
      <c r="A16321" s="40"/>
    </row>
    <row r="16322" spans="1:1" x14ac:dyDescent="0.25">
      <c r="A16322" s="40"/>
    </row>
    <row r="16323" spans="1:1" x14ac:dyDescent="0.25">
      <c r="A16323" s="40"/>
    </row>
    <row r="16324" spans="1:1" x14ac:dyDescent="0.25">
      <c r="A16324" s="40"/>
    </row>
    <row r="16325" spans="1:1" x14ac:dyDescent="0.25">
      <c r="A16325" s="40"/>
    </row>
    <row r="16326" spans="1:1" x14ac:dyDescent="0.25">
      <c r="A16326" s="40"/>
    </row>
    <row r="16327" spans="1:1" x14ac:dyDescent="0.25">
      <c r="A16327" s="40"/>
    </row>
    <row r="16328" spans="1:1" x14ac:dyDescent="0.25">
      <c r="A16328" s="40"/>
    </row>
    <row r="16329" spans="1:1" x14ac:dyDescent="0.25">
      <c r="A16329" s="40"/>
    </row>
    <row r="16330" spans="1:1" x14ac:dyDescent="0.25">
      <c r="A16330" s="40"/>
    </row>
    <row r="16331" spans="1:1" x14ac:dyDescent="0.25">
      <c r="A16331" s="40"/>
    </row>
    <row r="16332" spans="1:1" x14ac:dyDescent="0.25">
      <c r="A16332" s="40"/>
    </row>
    <row r="16333" spans="1:1" x14ac:dyDescent="0.25">
      <c r="A16333" s="40"/>
    </row>
    <row r="16334" spans="1:1" x14ac:dyDescent="0.25">
      <c r="A16334" s="40"/>
    </row>
    <row r="16335" spans="1:1" x14ac:dyDescent="0.25">
      <c r="A16335" s="40"/>
    </row>
    <row r="16336" spans="1:1" x14ac:dyDescent="0.25">
      <c r="A16336" s="40"/>
    </row>
    <row r="16337" spans="1:1" x14ac:dyDescent="0.25">
      <c r="A16337" s="40"/>
    </row>
    <row r="16338" spans="1:1" x14ac:dyDescent="0.25">
      <c r="A16338" s="40"/>
    </row>
    <row r="16339" spans="1:1" x14ac:dyDescent="0.25">
      <c r="A16339" s="40"/>
    </row>
    <row r="16340" spans="1:1" x14ac:dyDescent="0.25">
      <c r="A16340" s="40"/>
    </row>
    <row r="16341" spans="1:1" x14ac:dyDescent="0.25">
      <c r="A16341" s="40"/>
    </row>
    <row r="16342" spans="1:1" x14ac:dyDescent="0.25">
      <c r="A16342" s="40"/>
    </row>
    <row r="16343" spans="1:1" x14ac:dyDescent="0.25">
      <c r="A16343" s="40"/>
    </row>
    <row r="16344" spans="1:1" x14ac:dyDescent="0.25">
      <c r="A16344" s="40"/>
    </row>
    <row r="16345" spans="1:1" x14ac:dyDescent="0.25">
      <c r="A16345" s="40"/>
    </row>
    <row r="16346" spans="1:1" x14ac:dyDescent="0.25">
      <c r="A16346" s="40"/>
    </row>
    <row r="16347" spans="1:1" x14ac:dyDescent="0.25">
      <c r="A16347" s="40"/>
    </row>
    <row r="16348" spans="1:1" x14ac:dyDescent="0.25">
      <c r="A16348" s="40"/>
    </row>
    <row r="16349" spans="1:1" x14ac:dyDescent="0.25">
      <c r="A16349" s="40"/>
    </row>
    <row r="16350" spans="1:1" x14ac:dyDescent="0.25">
      <c r="A16350" s="40"/>
    </row>
    <row r="16351" spans="1:1" x14ac:dyDescent="0.25">
      <c r="A16351" s="40"/>
    </row>
    <row r="16352" spans="1:1" x14ac:dyDescent="0.25">
      <c r="A16352" s="40"/>
    </row>
    <row r="16353" spans="1:1" x14ac:dyDescent="0.25">
      <c r="A16353" s="40"/>
    </row>
    <row r="16354" spans="1:1" x14ac:dyDescent="0.25">
      <c r="A16354" s="40"/>
    </row>
    <row r="16355" spans="1:1" x14ac:dyDescent="0.25">
      <c r="A16355" s="40"/>
    </row>
    <row r="16356" spans="1:1" x14ac:dyDescent="0.25">
      <c r="A16356" s="40"/>
    </row>
    <row r="16357" spans="1:1" x14ac:dyDescent="0.25">
      <c r="A16357" s="40"/>
    </row>
    <row r="16358" spans="1:1" x14ac:dyDescent="0.25">
      <c r="A16358" s="40"/>
    </row>
    <row r="16359" spans="1:1" x14ac:dyDescent="0.25">
      <c r="A16359" s="40"/>
    </row>
    <row r="16360" spans="1:1" x14ac:dyDescent="0.25">
      <c r="A16360" s="40"/>
    </row>
    <row r="16361" spans="1:1" x14ac:dyDescent="0.25">
      <c r="A16361" s="40"/>
    </row>
    <row r="16362" spans="1:1" x14ac:dyDescent="0.25">
      <c r="A16362" s="40"/>
    </row>
    <row r="16363" spans="1:1" x14ac:dyDescent="0.25">
      <c r="A16363" s="40"/>
    </row>
    <row r="16364" spans="1:1" x14ac:dyDescent="0.25">
      <c r="A16364" s="40"/>
    </row>
    <row r="16365" spans="1:1" x14ac:dyDescent="0.25">
      <c r="A16365" s="40"/>
    </row>
    <row r="16366" spans="1:1" x14ac:dyDescent="0.25">
      <c r="A16366" s="40"/>
    </row>
    <row r="16367" spans="1:1" x14ac:dyDescent="0.25">
      <c r="A16367" s="40"/>
    </row>
    <row r="16368" spans="1:1" x14ac:dyDescent="0.25">
      <c r="A16368" s="40"/>
    </row>
    <row r="16369" spans="1:1" x14ac:dyDescent="0.25">
      <c r="A16369" s="40"/>
    </row>
    <row r="16370" spans="1:1" x14ac:dyDescent="0.25">
      <c r="A16370" s="40"/>
    </row>
    <row r="16371" spans="1:1" x14ac:dyDescent="0.25">
      <c r="A16371" s="40"/>
    </row>
    <row r="16372" spans="1:1" x14ac:dyDescent="0.25">
      <c r="A16372" s="40"/>
    </row>
    <row r="16373" spans="1:1" x14ac:dyDescent="0.25">
      <c r="A16373" s="40"/>
    </row>
    <row r="16374" spans="1:1" x14ac:dyDescent="0.25">
      <c r="A16374" s="40"/>
    </row>
    <row r="16375" spans="1:1" x14ac:dyDescent="0.25">
      <c r="A16375" s="40"/>
    </row>
    <row r="16376" spans="1:1" x14ac:dyDescent="0.25">
      <c r="A16376" s="40"/>
    </row>
    <row r="16377" spans="1:1" x14ac:dyDescent="0.25">
      <c r="A16377" s="40"/>
    </row>
    <row r="16378" spans="1:1" x14ac:dyDescent="0.25">
      <c r="A16378" s="40"/>
    </row>
    <row r="16379" spans="1:1" x14ac:dyDescent="0.25">
      <c r="A16379" s="40"/>
    </row>
    <row r="16380" spans="1:1" x14ac:dyDescent="0.25">
      <c r="A16380" s="40"/>
    </row>
    <row r="16381" spans="1:1" x14ac:dyDescent="0.25">
      <c r="A16381" s="40"/>
    </row>
    <row r="16382" spans="1:1" x14ac:dyDescent="0.25">
      <c r="A16382" s="40"/>
    </row>
    <row r="16383" spans="1:1" x14ac:dyDescent="0.25">
      <c r="A16383" s="40"/>
    </row>
    <row r="16384" spans="1:1" x14ac:dyDescent="0.25">
      <c r="A16384" s="40"/>
    </row>
    <row r="16385" spans="1:1" x14ac:dyDescent="0.25">
      <c r="A16385" s="40"/>
    </row>
    <row r="16386" spans="1:1" x14ac:dyDescent="0.25">
      <c r="A16386" s="40"/>
    </row>
    <row r="16387" spans="1:1" x14ac:dyDescent="0.25">
      <c r="A16387" s="40"/>
    </row>
    <row r="16388" spans="1:1" x14ac:dyDescent="0.25">
      <c r="A16388" s="40"/>
    </row>
    <row r="16389" spans="1:1" x14ac:dyDescent="0.25">
      <c r="A16389" s="40"/>
    </row>
    <row r="16390" spans="1:1" x14ac:dyDescent="0.25">
      <c r="A16390" s="40"/>
    </row>
    <row r="16391" spans="1:1" x14ac:dyDescent="0.25">
      <c r="A16391" s="40"/>
    </row>
    <row r="16392" spans="1:1" x14ac:dyDescent="0.25">
      <c r="A16392" s="40"/>
    </row>
    <row r="16393" spans="1:1" x14ac:dyDescent="0.25">
      <c r="A16393" s="40"/>
    </row>
    <row r="16394" spans="1:1" x14ac:dyDescent="0.25">
      <c r="A16394" s="40"/>
    </row>
    <row r="16395" spans="1:1" x14ac:dyDescent="0.25">
      <c r="A16395" s="40"/>
    </row>
    <row r="16396" spans="1:1" x14ac:dyDescent="0.25">
      <c r="A16396" s="40"/>
    </row>
    <row r="16397" spans="1:1" x14ac:dyDescent="0.25">
      <c r="A16397" s="40"/>
    </row>
    <row r="16398" spans="1:1" x14ac:dyDescent="0.25">
      <c r="A16398" s="40"/>
    </row>
    <row r="16399" spans="1:1" x14ac:dyDescent="0.25">
      <c r="A16399" s="40"/>
    </row>
    <row r="16400" spans="1:1" x14ac:dyDescent="0.25">
      <c r="A16400" s="40"/>
    </row>
    <row r="16401" spans="1:1" x14ac:dyDescent="0.25">
      <c r="A16401" s="40"/>
    </row>
    <row r="16402" spans="1:1" x14ac:dyDescent="0.25">
      <c r="A16402" s="40"/>
    </row>
    <row r="16403" spans="1:1" x14ac:dyDescent="0.25">
      <c r="A16403" s="40"/>
    </row>
    <row r="16404" spans="1:1" x14ac:dyDescent="0.25">
      <c r="A16404" s="40"/>
    </row>
    <row r="16405" spans="1:1" x14ac:dyDescent="0.25">
      <c r="A16405" s="40"/>
    </row>
    <row r="16406" spans="1:1" x14ac:dyDescent="0.25">
      <c r="A16406" s="40"/>
    </row>
    <row r="16407" spans="1:1" x14ac:dyDescent="0.25">
      <c r="A16407" s="40"/>
    </row>
    <row r="16408" spans="1:1" x14ac:dyDescent="0.25">
      <c r="A16408" s="40"/>
    </row>
    <row r="16409" spans="1:1" x14ac:dyDescent="0.25">
      <c r="A16409" s="40"/>
    </row>
    <row r="16410" spans="1:1" x14ac:dyDescent="0.25">
      <c r="A16410" s="40"/>
    </row>
    <row r="16411" spans="1:1" x14ac:dyDescent="0.25">
      <c r="A16411" s="40"/>
    </row>
    <row r="16412" spans="1:1" x14ac:dyDescent="0.25">
      <c r="A16412" s="40"/>
    </row>
    <row r="16413" spans="1:1" x14ac:dyDescent="0.25">
      <c r="A16413" s="40"/>
    </row>
    <row r="16414" spans="1:1" x14ac:dyDescent="0.25">
      <c r="A16414" s="40"/>
    </row>
    <row r="16415" spans="1:1" x14ac:dyDescent="0.25">
      <c r="A16415" s="40"/>
    </row>
    <row r="16416" spans="1:1" x14ac:dyDescent="0.25">
      <c r="A16416" s="40"/>
    </row>
    <row r="16417" spans="1:1" x14ac:dyDescent="0.25">
      <c r="A16417" s="40"/>
    </row>
    <row r="16418" spans="1:1" x14ac:dyDescent="0.25">
      <c r="A16418" s="40"/>
    </row>
    <row r="16419" spans="1:1" x14ac:dyDescent="0.25">
      <c r="A16419" s="40"/>
    </row>
    <row r="16420" spans="1:1" x14ac:dyDescent="0.25">
      <c r="A16420" s="40"/>
    </row>
    <row r="16421" spans="1:1" x14ac:dyDescent="0.25">
      <c r="A16421" s="40"/>
    </row>
    <row r="16422" spans="1:1" x14ac:dyDescent="0.25">
      <c r="A16422" s="40"/>
    </row>
    <row r="16423" spans="1:1" x14ac:dyDescent="0.25">
      <c r="A16423" s="40"/>
    </row>
    <row r="16424" spans="1:1" x14ac:dyDescent="0.25">
      <c r="A16424" s="40"/>
    </row>
    <row r="16425" spans="1:1" x14ac:dyDescent="0.25">
      <c r="A16425" s="40"/>
    </row>
    <row r="16426" spans="1:1" x14ac:dyDescent="0.25">
      <c r="A16426" s="40"/>
    </row>
    <row r="16427" spans="1:1" x14ac:dyDescent="0.25">
      <c r="A16427" s="40"/>
    </row>
    <row r="16428" spans="1:1" x14ac:dyDescent="0.25">
      <c r="A16428" s="40"/>
    </row>
    <row r="16429" spans="1:1" x14ac:dyDescent="0.25">
      <c r="A16429" s="40"/>
    </row>
    <row r="16430" spans="1:1" x14ac:dyDescent="0.25">
      <c r="A16430" s="40"/>
    </row>
    <row r="16431" spans="1:1" x14ac:dyDescent="0.25">
      <c r="A16431" s="40"/>
    </row>
    <row r="16432" spans="1:1" x14ac:dyDescent="0.25">
      <c r="A16432" s="40"/>
    </row>
    <row r="16433" spans="1:1" x14ac:dyDescent="0.25">
      <c r="A16433" s="40"/>
    </row>
    <row r="16434" spans="1:1" x14ac:dyDescent="0.25">
      <c r="A16434" s="40"/>
    </row>
    <row r="16435" spans="1:1" x14ac:dyDescent="0.25">
      <c r="A16435" s="40"/>
    </row>
    <row r="16436" spans="1:1" x14ac:dyDescent="0.25">
      <c r="A16436" s="40"/>
    </row>
    <row r="16437" spans="1:1" x14ac:dyDescent="0.25">
      <c r="A16437" s="40"/>
    </row>
    <row r="16438" spans="1:1" x14ac:dyDescent="0.25">
      <c r="A16438" s="40"/>
    </row>
    <row r="16439" spans="1:1" x14ac:dyDescent="0.25">
      <c r="A16439" s="40"/>
    </row>
    <row r="16440" spans="1:1" x14ac:dyDescent="0.25">
      <c r="A16440" s="40"/>
    </row>
    <row r="16441" spans="1:1" x14ac:dyDescent="0.25">
      <c r="A16441" s="40"/>
    </row>
    <row r="16442" spans="1:1" x14ac:dyDescent="0.25">
      <c r="A16442" s="40"/>
    </row>
    <row r="16443" spans="1:1" x14ac:dyDescent="0.25">
      <c r="A16443" s="40"/>
    </row>
    <row r="16444" spans="1:1" x14ac:dyDescent="0.25">
      <c r="A16444" s="40"/>
    </row>
    <row r="16445" spans="1:1" x14ac:dyDescent="0.25">
      <c r="A16445" s="40"/>
    </row>
    <row r="16446" spans="1:1" x14ac:dyDescent="0.25">
      <c r="A16446" s="40"/>
    </row>
    <row r="16447" spans="1:1" x14ac:dyDescent="0.25">
      <c r="A16447" s="40"/>
    </row>
    <row r="16448" spans="1:1" x14ac:dyDescent="0.25">
      <c r="A16448" s="40"/>
    </row>
    <row r="16449" spans="1:1" x14ac:dyDescent="0.25">
      <c r="A16449" s="40"/>
    </row>
    <row r="16450" spans="1:1" x14ac:dyDescent="0.25">
      <c r="A16450" s="40"/>
    </row>
    <row r="16451" spans="1:1" x14ac:dyDescent="0.25">
      <c r="A16451" s="40"/>
    </row>
    <row r="16452" spans="1:1" x14ac:dyDescent="0.25">
      <c r="A16452" s="40"/>
    </row>
    <row r="16453" spans="1:1" x14ac:dyDescent="0.25">
      <c r="A16453" s="40"/>
    </row>
    <row r="16454" spans="1:1" x14ac:dyDescent="0.25">
      <c r="A16454" s="40"/>
    </row>
    <row r="16455" spans="1:1" x14ac:dyDescent="0.25">
      <c r="A16455" s="40"/>
    </row>
    <row r="16456" spans="1:1" x14ac:dyDescent="0.25">
      <c r="A16456" s="40"/>
    </row>
    <row r="16457" spans="1:1" x14ac:dyDescent="0.25">
      <c r="A16457" s="40"/>
    </row>
    <row r="16458" spans="1:1" x14ac:dyDescent="0.25">
      <c r="A16458" s="40"/>
    </row>
    <row r="16459" spans="1:1" x14ac:dyDescent="0.25">
      <c r="A16459" s="40"/>
    </row>
    <row r="16460" spans="1:1" x14ac:dyDescent="0.25">
      <c r="A16460" s="40"/>
    </row>
    <row r="16461" spans="1:1" x14ac:dyDescent="0.25">
      <c r="A16461" s="40"/>
    </row>
    <row r="16462" spans="1:1" x14ac:dyDescent="0.25">
      <c r="A16462" s="40"/>
    </row>
    <row r="16463" spans="1:1" x14ac:dyDescent="0.25">
      <c r="A16463" s="40"/>
    </row>
    <row r="16464" spans="1:1" x14ac:dyDescent="0.25">
      <c r="A16464" s="40"/>
    </row>
    <row r="16465" spans="1:1" x14ac:dyDescent="0.25">
      <c r="A16465" s="40"/>
    </row>
    <row r="16466" spans="1:1" x14ac:dyDescent="0.25">
      <c r="A16466" s="40"/>
    </row>
    <row r="16467" spans="1:1" x14ac:dyDescent="0.25">
      <c r="A16467" s="40"/>
    </row>
    <row r="16468" spans="1:1" x14ac:dyDescent="0.25">
      <c r="A16468" s="40"/>
    </row>
    <row r="16469" spans="1:1" x14ac:dyDescent="0.25">
      <c r="A16469" s="40"/>
    </row>
    <row r="16470" spans="1:1" x14ac:dyDescent="0.25">
      <c r="A16470" s="40"/>
    </row>
    <row r="16471" spans="1:1" x14ac:dyDescent="0.25">
      <c r="A16471" s="40"/>
    </row>
    <row r="16472" spans="1:1" x14ac:dyDescent="0.25">
      <c r="A16472" s="40"/>
    </row>
    <row r="16473" spans="1:1" x14ac:dyDescent="0.25">
      <c r="A16473" s="40"/>
    </row>
    <row r="16474" spans="1:1" x14ac:dyDescent="0.25">
      <c r="A16474" s="40"/>
    </row>
    <row r="16475" spans="1:1" x14ac:dyDescent="0.25">
      <c r="A16475" s="40"/>
    </row>
    <row r="16476" spans="1:1" x14ac:dyDescent="0.25">
      <c r="A16476" s="40"/>
    </row>
    <row r="16477" spans="1:1" x14ac:dyDescent="0.25">
      <c r="A16477" s="40"/>
    </row>
    <row r="16478" spans="1:1" x14ac:dyDescent="0.25">
      <c r="A16478" s="40"/>
    </row>
    <row r="16479" spans="1:1" x14ac:dyDescent="0.25">
      <c r="A16479" s="40"/>
    </row>
    <row r="16480" spans="1:1" x14ac:dyDescent="0.25">
      <c r="A16480" s="40"/>
    </row>
    <row r="16481" spans="1:1" x14ac:dyDescent="0.25">
      <c r="A16481" s="40"/>
    </row>
    <row r="16482" spans="1:1" x14ac:dyDescent="0.25">
      <c r="A16482" s="40"/>
    </row>
    <row r="16483" spans="1:1" x14ac:dyDescent="0.25">
      <c r="A16483" s="40"/>
    </row>
    <row r="16484" spans="1:1" x14ac:dyDescent="0.25">
      <c r="A16484" s="40"/>
    </row>
    <row r="16485" spans="1:1" x14ac:dyDescent="0.25">
      <c r="A16485" s="40"/>
    </row>
    <row r="16486" spans="1:1" x14ac:dyDescent="0.25">
      <c r="A16486" s="40"/>
    </row>
    <row r="16487" spans="1:1" x14ac:dyDescent="0.25">
      <c r="A16487" s="40"/>
    </row>
    <row r="16488" spans="1:1" x14ac:dyDescent="0.25">
      <c r="A16488" s="40"/>
    </row>
    <row r="16489" spans="1:1" x14ac:dyDescent="0.25">
      <c r="A16489" s="40"/>
    </row>
    <row r="16490" spans="1:1" x14ac:dyDescent="0.25">
      <c r="A16490" s="40"/>
    </row>
    <row r="16491" spans="1:1" x14ac:dyDescent="0.25">
      <c r="A16491" s="40"/>
    </row>
    <row r="16492" spans="1:1" x14ac:dyDescent="0.25">
      <c r="A16492" s="40"/>
    </row>
    <row r="16493" spans="1:1" x14ac:dyDescent="0.25">
      <c r="A16493" s="40"/>
    </row>
    <row r="16494" spans="1:1" x14ac:dyDescent="0.25">
      <c r="A16494" s="40"/>
    </row>
    <row r="16495" spans="1:1" x14ac:dyDescent="0.25">
      <c r="A16495" s="40"/>
    </row>
    <row r="16496" spans="1:1" x14ac:dyDescent="0.25">
      <c r="A16496" s="40"/>
    </row>
    <row r="16497" spans="1:1" x14ac:dyDescent="0.25">
      <c r="A16497" s="40"/>
    </row>
    <row r="16498" spans="1:1" x14ac:dyDescent="0.25">
      <c r="A16498" s="40"/>
    </row>
    <row r="16499" spans="1:1" x14ac:dyDescent="0.25">
      <c r="A16499" s="40"/>
    </row>
    <row r="16500" spans="1:1" x14ac:dyDescent="0.25">
      <c r="A16500" s="40"/>
    </row>
    <row r="16501" spans="1:1" x14ac:dyDescent="0.25">
      <c r="A16501" s="40"/>
    </row>
    <row r="16502" spans="1:1" x14ac:dyDescent="0.25">
      <c r="A16502" s="40"/>
    </row>
    <row r="16503" spans="1:1" x14ac:dyDescent="0.25">
      <c r="A16503" s="40"/>
    </row>
    <row r="16504" spans="1:1" x14ac:dyDescent="0.25">
      <c r="A16504" s="40"/>
    </row>
    <row r="16505" spans="1:1" x14ac:dyDescent="0.25">
      <c r="A16505" s="40"/>
    </row>
    <row r="16506" spans="1:1" x14ac:dyDescent="0.25">
      <c r="A16506" s="40"/>
    </row>
    <row r="16507" spans="1:1" x14ac:dyDescent="0.25">
      <c r="A16507" s="40"/>
    </row>
    <row r="16508" spans="1:1" x14ac:dyDescent="0.25">
      <c r="A16508" s="40"/>
    </row>
    <row r="16509" spans="1:1" x14ac:dyDescent="0.25">
      <c r="A16509" s="40"/>
    </row>
    <row r="16510" spans="1:1" x14ac:dyDescent="0.25">
      <c r="A16510" s="40"/>
    </row>
    <row r="16511" spans="1:1" x14ac:dyDescent="0.25">
      <c r="A16511" s="40"/>
    </row>
    <row r="16512" spans="1:1" x14ac:dyDescent="0.25">
      <c r="A16512" s="40"/>
    </row>
    <row r="16513" spans="1:1" x14ac:dyDescent="0.25">
      <c r="A16513" s="40"/>
    </row>
    <row r="16514" spans="1:1" x14ac:dyDescent="0.25">
      <c r="A16514" s="40"/>
    </row>
    <row r="16515" spans="1:1" x14ac:dyDescent="0.25">
      <c r="A16515" s="40"/>
    </row>
    <row r="16516" spans="1:1" x14ac:dyDescent="0.25">
      <c r="A16516" s="40"/>
    </row>
    <row r="16517" spans="1:1" x14ac:dyDescent="0.25">
      <c r="A16517" s="40"/>
    </row>
    <row r="16518" spans="1:1" x14ac:dyDescent="0.25">
      <c r="A16518" s="40"/>
    </row>
    <row r="16519" spans="1:1" x14ac:dyDescent="0.25">
      <c r="A16519" s="40"/>
    </row>
    <row r="16520" spans="1:1" x14ac:dyDescent="0.25">
      <c r="A16520" s="40"/>
    </row>
    <row r="16521" spans="1:1" x14ac:dyDescent="0.25">
      <c r="A16521" s="40"/>
    </row>
    <row r="16522" spans="1:1" x14ac:dyDescent="0.25">
      <c r="A16522" s="40"/>
    </row>
    <row r="16523" spans="1:1" x14ac:dyDescent="0.25">
      <c r="A16523" s="40"/>
    </row>
    <row r="16524" spans="1:1" x14ac:dyDescent="0.25">
      <c r="A16524" s="40"/>
    </row>
    <row r="16525" spans="1:1" x14ac:dyDescent="0.25">
      <c r="A16525" s="40"/>
    </row>
    <row r="16526" spans="1:1" x14ac:dyDescent="0.25">
      <c r="A16526" s="40"/>
    </row>
    <row r="16527" spans="1:1" x14ac:dyDescent="0.25">
      <c r="A16527" s="40"/>
    </row>
    <row r="16528" spans="1:1" x14ac:dyDescent="0.25">
      <c r="A16528" s="40"/>
    </row>
    <row r="16529" spans="1:1" x14ac:dyDescent="0.25">
      <c r="A16529" s="40"/>
    </row>
    <row r="16530" spans="1:1" x14ac:dyDescent="0.25">
      <c r="A16530" s="40"/>
    </row>
    <row r="16531" spans="1:1" x14ac:dyDescent="0.25">
      <c r="A16531" s="40"/>
    </row>
    <row r="16532" spans="1:1" x14ac:dyDescent="0.25">
      <c r="A16532" s="40"/>
    </row>
    <row r="16533" spans="1:1" x14ac:dyDescent="0.25">
      <c r="A16533" s="40"/>
    </row>
    <row r="16534" spans="1:1" x14ac:dyDescent="0.25">
      <c r="A16534" s="40"/>
    </row>
    <row r="16535" spans="1:1" x14ac:dyDescent="0.25">
      <c r="A16535" s="40"/>
    </row>
    <row r="16536" spans="1:1" x14ac:dyDescent="0.25">
      <c r="A16536" s="40"/>
    </row>
    <row r="16537" spans="1:1" x14ac:dyDescent="0.25">
      <c r="A16537" s="40"/>
    </row>
    <row r="16538" spans="1:1" x14ac:dyDescent="0.25">
      <c r="A16538" s="40"/>
    </row>
    <row r="16539" spans="1:1" x14ac:dyDescent="0.25">
      <c r="A16539" s="40"/>
    </row>
    <row r="16540" spans="1:1" x14ac:dyDescent="0.25">
      <c r="A16540" s="40"/>
    </row>
    <row r="16541" spans="1:1" x14ac:dyDescent="0.25">
      <c r="A16541" s="40"/>
    </row>
    <row r="16542" spans="1:1" x14ac:dyDescent="0.25">
      <c r="A16542" s="40"/>
    </row>
    <row r="16543" spans="1:1" x14ac:dyDescent="0.25">
      <c r="A16543" s="40"/>
    </row>
    <row r="16544" spans="1:1" x14ac:dyDescent="0.25">
      <c r="A16544" s="40"/>
    </row>
    <row r="16545" spans="1:1" x14ac:dyDescent="0.25">
      <c r="A16545" s="40"/>
    </row>
    <row r="16546" spans="1:1" x14ac:dyDescent="0.25">
      <c r="A16546" s="40"/>
    </row>
    <row r="16547" spans="1:1" x14ac:dyDescent="0.25">
      <c r="A16547" s="40"/>
    </row>
    <row r="16548" spans="1:1" x14ac:dyDescent="0.25">
      <c r="A16548" s="40"/>
    </row>
    <row r="16549" spans="1:1" x14ac:dyDescent="0.25">
      <c r="A16549" s="40"/>
    </row>
    <row r="16550" spans="1:1" x14ac:dyDescent="0.25">
      <c r="A16550" s="40"/>
    </row>
    <row r="16551" spans="1:1" x14ac:dyDescent="0.25">
      <c r="A16551" s="40"/>
    </row>
    <row r="16552" spans="1:1" x14ac:dyDescent="0.25">
      <c r="A16552" s="40"/>
    </row>
    <row r="16553" spans="1:1" x14ac:dyDescent="0.25">
      <c r="A16553" s="40"/>
    </row>
    <row r="16554" spans="1:1" x14ac:dyDescent="0.25">
      <c r="A16554" s="40"/>
    </row>
    <row r="16555" spans="1:1" x14ac:dyDescent="0.25">
      <c r="A16555" s="40"/>
    </row>
    <row r="16556" spans="1:1" x14ac:dyDescent="0.25">
      <c r="A16556" s="40"/>
    </row>
    <row r="16557" spans="1:1" x14ac:dyDescent="0.25">
      <c r="A16557" s="40"/>
    </row>
    <row r="16558" spans="1:1" x14ac:dyDescent="0.25">
      <c r="A16558" s="40"/>
    </row>
  </sheetData>
  <sortState xmlns:xlrd2="http://schemas.microsoft.com/office/spreadsheetml/2017/richdata2" ref="A189:B199">
    <sortCondition ref="A189:A199"/>
  </sortState>
  <mergeCells count="2">
    <mergeCell ref="A150:H150"/>
    <mergeCell ref="A151:H151"/>
  </mergeCells>
  <hyperlinks>
    <hyperlink ref="A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1</dc:creator>
  <cp:lastModifiedBy>Sarah Illsley</cp:lastModifiedBy>
  <dcterms:created xsi:type="dcterms:W3CDTF">2015-05-02T02:37:19Z</dcterms:created>
  <dcterms:modified xsi:type="dcterms:W3CDTF">2020-07-29T00:01:01Z</dcterms:modified>
</cp:coreProperties>
</file>